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OneDrive\[Pessoal] Bruno\PEPs SCT CT08 2019\"/>
    </mc:Choice>
  </mc:AlternateContent>
  <xr:revisionPtr revIDLastSave="35" documentId="13_ncr:1_{CFFDA139-2BFA-469E-BB3E-9C2202C35F93}" xr6:coauthVersionLast="43" xr6:coauthVersionMax="43" xr10:uidLastSave="{663A5466-7BDC-482E-B11C-63893DCD06D1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inscrição'!$L$63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" i="2" l="1"/>
  <c r="S3" i="2"/>
  <c r="B3" i="2"/>
  <c r="A3" i="2"/>
  <c r="AH8" i="2" l="1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<sst xmlns="http://schemas.openxmlformats.org/spreadsheetml/2006/main" count="159" uniqueCount="153">
  <si>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</si>
  <si>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</si>
  <si>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</si>
  <si>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</si>
  <si>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</si>
  <si>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</si>
  <si>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</si>
  <si>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</si>
  <si>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</si>
  <si>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</si>
  <si>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</si>
  <si>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</si>
  <si>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</si>
  <si>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</si>
  <si>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</si>
  <si>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</si>
  <si>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</si>
  <si>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</si>
  <si>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</si>
  <si>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</si>
  <si>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</si>
  <si>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</si>
  <si>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</si>
  <si>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</si>
  <si>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</si>
  <si>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</si>
  <si>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</si>
  <si>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</si>
  <si>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r>
      <rPr>
        <sz val="10"/>
        <color theme="1"/>
        <rFont val="Times New Roman"/>
        <family val="1"/>
      </rPr>
      <t xml:space="preserve">Programa de ensaio de proficiência: </t>
    </r>
    <r>
      <rPr>
        <b/>
        <sz val="10"/>
        <color indexed="8"/>
        <rFont val="Times New Roman"/>
        <family val="1"/>
      </rPr>
      <t>Torque em parafusos de conexões elétricas</t>
    </r>
  </si>
  <si>
    <r>
      <rPr>
        <sz val="10"/>
        <color theme="1"/>
        <rFont val="Times New Roman"/>
        <family val="1"/>
      </rPr>
      <t xml:space="preserve">Código do programa: </t>
    </r>
    <r>
      <rPr>
        <b/>
        <sz val="10"/>
        <color indexed="8"/>
        <rFont val="Times New Roman"/>
        <family val="1"/>
      </rPr>
      <t>TSC-19</t>
    </r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</si>
  <si>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</si>
  <si>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</si>
  <si>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</si>
  <si>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</si>
  <si>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</si>
  <si>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 xml:space="preserve"> Informações de Contato Técnico 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</si>
  <si>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</si>
  <si>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</si>
  <si>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</si>
  <si>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</si>
  <si>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</si>
  <si>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</si>
  <si>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</si>
  <si>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</si>
  <si>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</si>
  <si>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</si>
  <si>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</si>
  <si>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</si>
  <si>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</si>
  <si>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</si>
  <si>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</si>
  <si>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</si>
  <si>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</si>
  <si>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</si>
  <si>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</si>
  <si>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</si>
  <si>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</si>
  <si>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</si>
  <si>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</si>
  <si>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</si>
  <si>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</si>
  <si>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</si>
  <si>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</si>
  <si>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</si>
  <si>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</si>
  <si>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</si>
  <si>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</si>
  <si>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</si>
  <si>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</si>
  <si>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</si>
  <si>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</si>
  <si>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</si>
  <si>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</si>
  <si>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</si>
  <si>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</si>
  <si>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</si>
  <si>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</si>
  <si>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</si>
  <si>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</si>
  <si>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</si>
  <si>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</si>
  <si>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</si>
  <si>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</si>
  <si>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</si>
  <si>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</si>
  <si>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2- Condições para envio e recebimento do item: Este programa é simultâneo, no qual o participante receberá o item de acordo com as instruções da Qualabor, sem a necessidade de devolução do mesmo.</t>
  </si>
  <si>
    <t>9- Cronogramas e datas estimados para serem seguidos pelo participante.</t>
  </si>
  <si>
    <t>10- Cronogramas e datas estimados para serem seguidos pela Qualabor. Emissão do relatório final em Dezembro/2019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</si>
  <si>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</si>
  <si>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</si>
  <si>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</si>
  <si>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</si>
  <si>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</si>
  <si>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</si>
  <si>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</si>
  <si>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</si>
  <si>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</si>
  <si>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</si>
  <si>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</si>
  <si>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</si>
  <si>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</si>
  <si>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</si>
  <si>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</si>
  <si>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</si>
  <si>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</si>
  <si>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</si>
  <si>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</si>
  <si>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</si>
  <si>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</si>
  <si>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</si>
  <si>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</si>
  <si>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</si>
  <si>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</si>
  <si>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</si>
  <si>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</si>
  <si>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</si>
  <si>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</si>
  <si>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</si>
  <si>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</si>
  <si>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</si>
  <si>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</si>
  <si>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</si>
  <si>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</si>
  <si>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</si>
  <si>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</si>
  <si>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</si>
  <si>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</si>
  <si>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Razão Social:                                                                    *</t>
  </si>
  <si>
    <t>Nome Fantasia:                                                                *</t>
  </si>
  <si>
    <t xml:space="preserve">CNPJ:                                                                                 *                     </t>
  </si>
  <si>
    <t>Rua, N° e complemento:                                                 *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</si>
  <si>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</si>
  <si>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</si>
  <si>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</si>
  <si>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 xml:space="preserve">Bairro:                                                                                *               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</si>
  <si>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</si>
  <si>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</si>
  <si>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</si>
  <si>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REQUISITOS GERAIS PARA ENSAIOS DE PROFICIÊNCIA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</si>
  <si>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</si>
  <si>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</si>
  <si>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</si>
  <si>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</si>
  <si>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</si>
  <si>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8- Custos sob responsabilidade do cliente: Durante o andamento do programa o participante será responsável pelos custos da taxa de inscrição.</t>
  </si>
  <si>
    <t>5- Tipo de valor designado:  Será utilizado o valor do consenso dos laboratórios acreditados.</t>
  </si>
  <si>
    <t>4- Serviços subcontratados: Transporte, Teste de estabilidade e homogeneidade</t>
  </si>
  <si>
    <t>1- Modelo estatístico para avaliação do resultado: Neste programa será utilizado a Comparação Direta do resultado do participante com o consenso dos laboratórios acreditados do grupo (moda de no mínimo 75%).</t>
  </si>
  <si>
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</t>
  </si>
  <si>
    <t>3- Descrição do item (estimativas de tamanho, peso, material, etc.): Consiste num conjunto de parafuso/base de lote homogêneo. As demais instruções estarão descritas no Manual de Instruções encaminhado pela Qualabor.  O item a ser ensaiado com sua embalagem tem as dimensões aproximadas de 38x30x13 cm e peso aproximado de 5 kg.</t>
  </si>
  <si>
    <r>
      <t xml:space="preserve">Taxa de inscrição (R$): </t>
    </r>
    <r>
      <rPr>
        <b/>
        <sz val="10"/>
        <color theme="1"/>
        <rFont val="Times New Roman"/>
        <family val="1"/>
      </rPr>
      <t>1760</t>
    </r>
  </si>
  <si>
    <t>Procedimento Habitual do Laboratório</t>
  </si>
  <si>
    <t xml:space="preserve">6- Norma ou método de referência: O ensaio deverá ocorrer de acordo com o método habitual. É necessário que o participante possua torquímetros que apliquem um torque entre 0,2 e 1,4 [Nm]. É considerada falha qualquer alteração que impeça a utilização posterior das conexões com parafuso, tal como quebra dos parafusos, deterioração das fendas das cabeças dos parafusos (tornando impossível a utilização da chave apropriada), das roscas, arruelas ou estribos.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</si>
</sst>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1" xfId="0" applyFont="1" applyBorder="1"/>
    <xf numFmtId="0" fontId="7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3" fillId="3" borderId="0" xfId="0" applyFont="1" applyFill="1" applyAlignment="1">
      <alignment wrapText="1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0" fillId="3" borderId="5" xfId="0" applyFill="1" applyBorder="1"/>
    <xf numFmtId="0" fontId="3" fillId="0" borderId="0" xfId="0" applyFont="1"/>
    <xf numFmtId="0" fontId="6" fillId="0" borderId="0" xfId="0" applyFont="1"/>
    <xf numFmtId="0" fontId="0" fillId="4" borderId="0" xfId="0" applyFill="1" applyAlignment="1">
      <alignment wrapText="1"/>
    </xf>
    <xf numFmtId="0" fontId="0" fillId="5" borderId="2" xfId="0" applyFill="1" applyBorder="1"/>
    <xf numFmtId="0" fontId="0" fillId="5" borderId="3" xfId="0" applyFill="1" applyBorder="1"/>
    <xf numFmtId="0" fontId="3" fillId="5" borderId="4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/>
    <xf numFmtId="0" fontId="3" fillId="5" borderId="6" xfId="0" applyFont="1" applyFill="1" applyBorder="1"/>
    <xf numFmtId="0" fontId="5" fillId="5" borderId="6" xfId="0" applyFont="1" applyFill="1" applyBorder="1"/>
    <xf numFmtId="0" fontId="4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wrapText="1"/>
    </xf>
    <xf numFmtId="0" fontId="0" fillId="5" borderId="6" xfId="0" applyFill="1" applyBorder="1" applyAlignment="1">
      <alignment wrapText="1"/>
    </xf>
    <xf numFmtId="0" fontId="7" fillId="5" borderId="5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/>
    <xf numFmtId="0" fontId="3" fillId="5" borderId="6" xfId="0" applyFont="1" applyFill="1" applyBorder="1" applyAlignment="1">
      <alignment wrapText="1"/>
    </xf>
    <xf numFmtId="0" fontId="10" fillId="5" borderId="0" xfId="0" applyFont="1" applyFill="1" applyAlignment="1">
      <alignment vertical="center"/>
    </xf>
    <xf numFmtId="0" fontId="10" fillId="5" borderId="6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5" borderId="6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4" fillId="5" borderId="5" xfId="0" applyFont="1" applyFill="1" applyBorder="1" applyAlignment="1">
      <alignment horizontal="left"/>
    </xf>
    <xf numFmtId="0" fontId="3" fillId="5" borderId="5" xfId="0" applyFont="1" applyFill="1" applyBorder="1"/>
    <xf numFmtId="0" fontId="9" fillId="5" borderId="0" xfId="0" applyFont="1" applyFill="1" applyAlignment="1" applyProtection="1">
      <alignment horizontal="left" vertical="center" wrapText="1"/>
      <protection locked="0"/>
    </xf>
    <xf numFmtId="0" fontId="4" fillId="5" borderId="5" xfId="0" applyFont="1" applyFill="1" applyBorder="1"/>
    <xf numFmtId="0" fontId="9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3" fillId="5" borderId="0" xfId="1" applyFill="1" applyAlignment="1">
      <alignment horizontal="left"/>
    </xf>
    <xf numFmtId="0" fontId="3" fillId="5" borderId="5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0" fillId="5" borderId="12" xfId="0" applyFill="1" applyBorder="1"/>
    <xf numFmtId="0" fontId="3" fillId="5" borderId="5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right"/>
    </xf>
    <xf numFmtId="0" fontId="9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18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>
      <alignment horizontal="left" vertical="center" wrapText="1"/>
    </xf>
    <xf numFmtId="14" fontId="8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wrapText="1"/>
    </xf>
    <xf numFmtId="0" fontId="3" fillId="3" borderId="5" xfId="0" applyFont="1" applyFill="1" applyBorder="1"/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5" borderId="0" xfId="0" applyFont="1" applyFill="1" applyAlignment="1"/>
    <xf numFmtId="0" fontId="3" fillId="3" borderId="0" xfId="0" applyFont="1" applyFill="1" applyAlignment="1"/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5" xfId="0" quotePrefix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0" xfId="0" applyFont="1" applyFill="1" applyAlignment="1">
      <alignment horizontal="right"/>
    </xf>
    <xf numFmtId="0" fontId="3" fillId="5" borderId="6" xfId="0" applyFont="1" applyFill="1" applyBorder="1" applyAlignment="1">
      <alignment horizontal="right"/>
    </xf>
    <xf numFmtId="0" fontId="3" fillId="5" borderId="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5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9" fillId="3" borderId="19" xfId="0" applyFont="1" applyFill="1" applyBorder="1" applyAlignment="1" applyProtection="1">
      <alignment horizontal="left" vertical="center" wrapText="1"/>
      <protection locked="0"/>
    </xf>
    <xf numFmtId="0" fontId="3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3" fillId="5" borderId="0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6" fillId="5" borderId="0" xfId="0" applyFont="1" applyFill="1" applyAlignment="1">
      <alignment horizontal="right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95250</xdr:rowOff>
    </xdr:from>
    <xdr:to>
      <xdr:col>2</xdr:col>
      <xdr:colOff>378599</xdr:colOff>
      <xdr:row>79</xdr:row>
      <xdr:rowOff>158805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4516100"/>
          <a:ext cx="1717675" cy="4445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304800</xdr:colOff>
      <xdr:row>138</xdr:row>
      <xdr:rowOff>304800</xdr:rowOff>
    </xdr:to>
    <xdr:sp macro="" textlink="">
      <xdr:nvSpPr>
        <xdr:cNvPr id="2049" name="AutoShape 1" descr="data:image/png;base64,iVBORw0KGgoAAAANSUhEUgAAAngAAAC9CAYAAAAgLQAUAAAgAElEQVR4Xuy96XOUWX7v+clFyj2V2nckBEKgBQESIECAQOxQVBVV1V1t+3bbtx122HPnvpkX8ydMzI2YmRfXHo89dl/fvna3b7drpaAoqigWIUAIIQnt+76mct/3iZMCSilqeZRQETNjngi9IslvnvMs5/P8lu+R/fKXv4wdPnyYlJQUXh8bn4GHDx/idrvZu3cvBoNh41/wA/8jFArx+PFjAoEAe/bsQa/Xv3IN8fv7+/uJxWJUVlb+KOOwWCyMjIygVqspLy9Hp9O98nEsLCwwOTlJWloapaWlaLXaV64xMzPD9PQ02dnZbNq0KT6eV32MjY0xNzcX//7CwsIf5d4U50KMQ5yL4uJiZDLZqx4GExMTjI+Ps3nzZsrKyl7594vrVWhMTU3FNcQ5f9VHMBiMz9P8/DwlJSXxv1d9eL3e+HXrcDgoKiqKn49XfYh7XMyVz+eLz1NOTs6rlsDlcjE6Oko4HGbr1q2kp6e/cg273c7g4GD8ntixY8ePco+L89Dd3R3/7l27dqFUKl/5OMT5aG9vj2vs27fvR7n/nmloNBr279//yjWi0ShOp5Ourq74miHWp1f9HIlEIoi1Q6xPGRkZ1NTUvHINMY7Z2Vn8fj+nT5+moaHhlWu88gtI2hemyP76r/869vOf/5zU1FRp/+X1pxJm4KOPPmJlZYVLly6RmZn5ymdHLDCXL1/G4/Fw4cKF+EX+qg+bzcatW7cQF3pTU9OPMg4BRm1tbXFAFTeQyWR61cOILy6dnZ1x+Nq9e3cc9F71IR40T548icPXzp07fxTgfvToUfyBJh5mArhVKtWrHkb8XPT09MQf/NXV1T/KA028mIg/8eAXf6/6ENerON9iMRbnW/y96kM89MX5Hh4ejp9v8feqj2dAsbi4GD8X4py/6sNqtcbnSmiJeRJA/KoP8RwUL7zimSWgpaCg4FVLIObo7t278RerxsbGH+U5srS0xBdffBH/7jNnzvwoa6M4H2LtEBpi7XjVYCQmXmh8/PHHGI1G3nnnnVeuIe6/5eVlrl27Fl8zxPr0qschXhbE2nH79u34y09zc/Mr1xAQ2dfXF78/xP33/yvA+9u//dvYL37xix9lEXnld/f/C7/wgw8+iAOeuIGysrJe+S8UkbtPP/00HiV88803fxTAEw+CmzdvxgHv2LFjP8o4RBTk/v378Te9gwcP/igPZrEIi5tURCcEUPwYgNfb2xsHChHJqa2t/VGinWKRFA8c8f1VVVU/yr0pzsUzwBPQ8qofzOJG6OjoQMBqXV0d9fX1r/zeENerAEgRQfixIFJEvMT5Hhoaip8PEdF51YeALnHdPgM8sci86kNEQcRcCS0xVz9GRFU8Bx88eBAHPPHiIKLPr/oQUfqWlpY44B05cuRHeY6I8yCgRcDXuXPnfhTAE+fjww8/jGu8++67P8r990xDPAffe++9V64h7j8Bw59//nkc8C5evPjKNQTgibVDrE8isn3y5MlXriEATzzXxbNKvFy9BrxXfdf+f/j7XgOetJP3GvCkzZP41GvAkzZXyQBeLBolHPDjcXvw+P0EwyGiUUhVGchIT0OrS2VtsjoZwItFIoT8ftweN15/gFAkTCQiR6MxkJFhRKNJLIfZOODFEBpBoeH24A34CYUjRKNytDojGelG1OrEtOKGAS8WIxrX8OF2ufEGA4QjESIRBQaDiYwMA6mpioQTtWHAi8WIRSMEfD5cTzXEYhuOKElLSyczQ49SKU/Q2CjgiTR+fK58PpwuF75QkLhGWIkpPYOsLD3ydeUJGwU8oRENhwl4vTjdbgLhVY1IREV6RgaZmbqEa0oMaKOAF9eIhPG7PbjcbvzhMNGo+FNhMmWSmaX9Tg2pgBefq3AIr9DweAg81YjF1JjSM8nI0CRoJAN48XEEg3jdblxeL8H4vRFFJtfEIdFoVCVoJAN4zzQ8bhcuj5dQNEIoFEWp1JKVnYFBn5gReQ140p63/yY/9RrwpJ3214AnbZ5eA570edo44EVwLs/x5N5dHjzuZc7hIxSNolSbqNh5kONN+9lSbGItGm0U8KKRELaFKbru3aX9ySBLLj/BSAyVPoed9YdoOlxHca6BtWi0UcCLhANY5ybouneP9p5hlj1+QhFQG3LZtf8wTY27KczSsRaNNgZ4McJBH+bJETru36ejfxyrL0A4CipDAXsPNXGssZZckzphMd4Y4MUIB7wsTwzx6P4DOgYnsXkDRGKgTiuh8fhxmg5Wkb4OhjcGeKsai6P9tMc1pnAEgkRjkKLfTPPZUzQ3VqJVJNafbgzwYoR8buYGu7nf+oDu8QU8oTAxQJe5Pa5xZN8W1OtKXDcGeDFCfjczvY+523KPnikz/kiEmCyGMaea5tNnaKzfhOo7NKQBnjjnHia6HnLnZgsDC3aC0RhRIKOghhNnztBQW0jqGo2NAl4sFiXkczLSfp87LfcZXXE91VBSsGU3p8+coHZbLilrNDYKeALugh4rQw9buX23nQmLm3AsQiiqomT7Ps6fP86OzZkJ9/hrwJP+zP0398nXgCftlL8GPGnz9BrwpM/TxgHPy0xvB5/9+vfc6hnGo9KiSVWjS8uhZv9xzp0+wrZiUwJ8bRTwIkEn4133+exfPqa1fwK/SodWrcWYWUhdYzOnmhsofSnAixH02hnrbOXKv17mfv8UfpUWnVaPKWsTe480c+rYPoqzXwbwovgdZgYe3Obqp9d4NDpPSK1Dq9VjzCzhUPMpTh+rI9+UGNHZGOBF8NqX6Wv5mqtXv6RzYpFIqg6NTk9aTjnN585x6kgNGS8FeBF89kW6b3zJZ198TffsCijUaPR6DFkVnH37Tc4drXpJwAvjsczS/tkVLt+4w6DNg1KuRqPTklFYy/lLb9LcsPUlAS+C1zbL/d9/yEdf3mEsEEal0KDVqsjcVM+FS2/T9NKAF8HvnufWr3/Dv352i1mFEq1Kj0atImdzHW+8c4lDtYUJELlhwIuGcVnG+erXv+GTL+6xpFKjVxtQq7UUV+7nzbcvUleR83KAF43gWBjk+j//M59+1Y5ZqcagN6JS6dlc08g7752j5jXgSX/I/lv/5EYBT7xR2lcsmK12vIEAkWiIaExNZnYRxUUZqFIVCW/FydTgBb0e7CtmLA4n3kCQcCQMMi3ZuQXk55tQpyoTNDZagyfexISGzbKCxeaMpz3C4SgKpZ7c/Hxyc9JITUkcx0YBT6TSgl431hULVocjriHC7CkqI3n5BWRnGV7Q2GgNXlSkh9yuVQ2nK55aCQZjqDQmCgryyMo0kLIuRbTRGjyRVhEalucaobiGWpvOpk0FZKRrUcgT01AbTdGK9JDf7VzVcLniacdgENTaTEo2F5Bh0iZEc8Q9u9EavKhI3TgdcQ2by00oGiIcVqDVZVFckocpTfOCxkZr8KKhIB6HnRWLFYfbQygaJhKVo9NlU1gsNNQJGskBXic3PrnJsM2NTKPEvyQiFRrK6ho5ce4IO0rSXyqCFw46meh+yM3r95l0epDJwbPsJppiovLgEZpPNlCWb3yJCN5TwOt6yO1bbcy4/SAWzkUPMU0WOw8f5cSJfZTk6F8ighfF5zAz+PA+d9uesCguJpHiXPIS1eVR33ycU831FKS/LOAt0d/aSsujfiyxMLjd2Ba8YCqh8fwpTjbVkqVNTGdvLIInIHKRJzdvc7tjCKdKhsLpxDrnJpK2meOXznP2eA36l4rgrQJex+c3aOmdwGNIQWax4VjyosjZTvOlNzjZWI7mpSJ4AvBmePDhVe70TxPM1CJbtuJc8ZCaX83xS29xvKHkOzWkRfAE4M1x57efcKtrEgoMxJYcuKxetMXVnHjnbY7WFb084FnHufkvn/FgeB5FlobQogunM0xWxS5OX7rAvsq8hCjhhiN40Qj2hUG+/tfP6Ji2oExLwT/rwOaRUVhdz4X3zrNrSxbKNefjdQTv3zrFfc/4NwZ4QeZ6O7j5+TUeDE5j90cIRwOoTOKN9S3OHqshU69KeDBvFPBisQCTHff48so1uqeWcQYjBCNRDDnlnDj7Bs2Hqsg0JGpsFPDCARfjnff5WrwVTy7iCgkNGdmbajhz/hyN9eWYtIm1TBsDPBFmtzH6+AE3v75Dz8Qi7lCYQFRJ/pZdnDt/mgO1WzCu09gY4D1bxO5y89Z9+mdW8EVCBCIqSiv3c+7ccfZVb0a/rpZpY4AXxWNZYODhXW62PGRwxoIvEiQQ1bCl5iCX3j7Frm0FqJWJtUwbA7wIbvM8fQ/ucKv1EYNzNvwCVGNaynce5r33TrGzPJ/1JkgbA7wIzsUpOu/c5NaDTsaXXQQjQWLKNCrrjvPWm8ep3JyVAEbiltkY4EVwzE/QcesGNx90MWVdBTy5Kp2q+mbeOH+UHaWJqZWNA14Y29wEnW2PmXb4kEe9zPQMMGOFLQebOXP+KNuL0xPmaqMRvGgkwPLkCN2Pe1n2B4l5rYx2DrIY0LPz2ElOnTpAWZ4xYa42lqKNEQn6WZwYpuvJANZQGJnLzED7AEuRdOpOnebUiX2UZusTIHKjKVqREpwd7qe7fwKXLEbMPMVg+xDLijwazp/ldPNeil4qgidSm05mBvro6JvEp1bA0jg99wex6zZz9O0LnG6qJfulInhCw8F0bzcPuicJG9UoVibobOnDrtvCyfcvxZ+5aS8FeFGCHjsTXR087J8jbFDBwgjdbaMEc6o5/dO3aD64Df1LAV6UkNfBWMcDHgzMEzVoiUwP8OTxOBTt4cxPLnFsXynal0zRhvwuhh600D44h9KkxzPWR3fXFKqyvZz76SUO7y5OgMgNR/BiUQJuC733WnkyZUGTlsJKzxO6BlfIrjnE+Z+8wb7teQkQuWHAi4no8xJdLffoX/FgMsB0WzsdIy5K9h3jrffPs2tzVkKU8DXgvQa875yBjQGeg85PL/PJR9cZ8PlBpkY819QZWzh67i1OHd5Bhi71pQAvGrHQ9sFHfPThV0yGw8hTdaQqFBhzt9J05jxNDdvJWAeRGwW8gHuOtsuf8tnVFia8QRQqHanKVLKKKzl57iwHdpeR9lKAF8VtnuLBtStcvyEiIQEUai0pSi35W2o4efYke2s2Y9SkJEQiNwZ4YWzTw7R+fpUb9x4z4w6RotLEo5CllfWcPHWUuqoS9KrEYvWNAV6IldE+Wq59wa1HT5h3hUhJVSFTGinb2cDFi8ep2ZKPel2UcGOAF2RpqIc7V69xu7ufJXc47hEmU6axtfYQb73dTM2W3Bfga2OA52Ouu4OvPv2cu8Pj2EOgkilQajLZXn+MNy4coWJTxksCno+Z7kdc//1lWkcncclS4hoqfSY76o9z9sxhKjYl1sdJBbxYJITf58UvXhK8TszT0yw7/MgUYRzmBebMIUyFlextqKWsyJQE4IlC/hB+ry8eMQ94HSzPzGJ1B0EWYGVhniWHjNyyGvburY7X4K29qqQBnijkDxHwevAEQvg9dsxz89i8IWQxP0uzsyw5FRRt383evZUUZuqSADyhIX6/B7c/iNdpY2l+EVcwiiziZHlmnkVXKiU1dTTs20GeMZkI3qqG3+PC4w/hcVhZnFvEHQF52Mn81AwrXgPl9ftoqN9GZlKAtzpXPrcr3uTidViYnV7Ag4KUmJOZ8WnMbiPVBw9yYP82jMkAXixGJBTA53HjE00D1iWmps345AqUYSvTk3M4gtnUHjrA3rqypABPZEqioQBejzeeXfCY55mYMhNQpqAImpmeWsAdzaP2wEHq95SgSwLwhIZ4YfB4RD1qGPfiNBOTZiJqNTHvEpNTC/iUxew5dIC6mqIkAC9GXMPvwyVqRWNhnPMTTM3akGlUBO3zjE2uIEsrY9/hBmrKc5MAPKERI+J343AHCUdDOOfGmVx0o9Kl4DFPMTxhRZWznYNHG+IvimtfeF8D3mvAe0WA56Tn8+t81dKPO0ODwu3AOrmIN6WAvecvcu5EDdkvG8GL2nh0+Rpf3x8klK6Opz0s0ytE9EXsP3ee5sOV5BgTU10bB7xFOq7foLV7grBOTshqZ3nWRWruFo5cOMvhfeWkrwPVjUbwPJZpHt24w6PhWUKpUYJmK4vzPnTF2zl24RQH9pS9ECXcGOBFsM+O8uBGK08WVogpQvhml1hYCpO+bTfN55vYX1uKQZ0IkRsFPMvEEPe+fkC/2QaKYFxjfjFM1o69nH/3BLu3F6J9ScAzj/TTeuMB/VYn8pQQ/rlF5hYi5FQ18OZPT7KrIp/1LpcbA7wAi72d3LnRxrDHj1wZxj8zj9mmIH/3ES683URNWdYLUcKNRfD8zPd2cfuLe4x4/ShSovhmFrF7UijafYTTbxyluiwjQUMa4EUJuCyM9fYzNm8hHPOxPDrMkCiGV8iJhQMEwxqKKw5y9s1m9uzIZ611tbQI3mrN2siTPkZmLMSUfsxjQwxOLONTyAiLwn6MlO8+Eo8SVpVlsbaPTxrgRfA7lhnu7GFg2oY8NYBlapiBcTN+OYR8QSIyEzv2N3Hu/GF2FCfOlbQIXgSvdZ6hji6G5jyr45gYYmTWSkgeJegLESaDmiMnuHihkfIcY8LLqLQavFWNwfbHDM25iCqCLE0MMrbgICKPEvAGiZDLvrPnuHi+gU2GRCNxaSnaCB77En33HzI27yCmCDI7OsTkipuYLELAGyAYyqXx7bd4+1IDuYrECLqUJotYNIRjeYbeR13MWT1Eg05Gh0aYdfmRE8HvDxCTlXD00ltcvLCHzHWdulKaLKKRII7FSZ6097DsDxFzm+nrHWQ+EEUZCxMMBZAptnL0zbe4cK6G9O/Q+O4UrYBUP/b5cR4/HMAplxG1z9LV3s+yTB7XCPiDKHXbaH7rbc6c2EHaGg1pETwB2+J+GOBh+wgBXQpRyzgdbUPYlEpk8ZevCIbcGk6/8ybHGrYkwLC0CJ7oMA5gHuqm5d4YkQwtSscID+6P4BTnNhLE44qQXlLHxZ+9xeGdxQk1ka8B7zXgvSLAC7M02MXDrjF8Gi0K+zS9D3uxpxbRcO4Cxw7tIEv7chG8WCzIzJMOHg9MEdWqCS9P0ds5gk+3iYazZzi8r4Is3culaCNBD5M93fROLiBXyXFNjtD1ZApFXgVHzp1mf+1mTJrEcWwU8OIpiZ4ehuatKFKjOEb66epbILW4imPnTlBfXUraOvjaGODFCDjNDHb1MmbzkqoMsNLTzZMRK8Zt9TSdPsKeHZswqBLrFTcGeDH8tkX6u3qZsPtQpQYx9z6hZ8iOqXIfpy8eY2dZPpqXArwoPssCfY97GRca6hAr/T30DtvJqDrAubeOU12WmwAUG6/Bi+BZnqa3s49JZ4gUhY+lvh5GZgIU1B3l9LnDVBRnvACRGwO8KK6lKfq6+ph2BJHjZbG/l8mlCEX1TZw4fZCKosT0qXTAszLa08/4/DJer42JJ32Mm50oTAaUkSChaCqFW/dy8nxzHIaTA7wVRroF4C3jD9mY7BtgcsWD0qhFJqw5ZPp4Wv7UmSPsKM1KmCtpgBfFZ38KeBNmQjEHs6ODTCx5STGoiQVDROUGtu1p5PTpw1QUJUZUJQOeZYGhx90MTFnxBe3Mjg8z7wiQok0lGhCAZ6Ty4HHOnTnE1iQBz2NdZKC9g6EpC56Ag5nJUZbdYVLVSsL+IGFZBnXNpzl/9gDF+mQBb5ne+w8ZnTLj8dkZnxjDGpKhSZUT9AvAy+TAG29w8WIDOUkD3hw97Z3MLFtxrSwyNDmFS6lCK48RCgaIUEDjhYucP7eHjKQAL4RdAN7DHpbcbpyzE/QMT+EzGtASQXRTxxSbOHj2Tc6fqcGUJODZ5id53NaHkzC28QEed48TzslAE4sSDgeQqzdz9PxFTh+vxJgE4EXCfpbHBnn0cASfKoJtvI+OrklkuZmoRB10IIQuewcnLr7B0X1bEiKR0gFPZDKecPfuCGEDeGZ7edg1hzzLRGosjNcdwlRcw9l33uRQzabXgPea6aTNgJQUbSTgwbZiwR2OEnFbmJ2Ywy76HqIeLOZFbB4DW2v309CwjUydKiG1Iq0GL0bY58JituEjRsixzPT4PJ6YDCJuzEtm3CET5bvq2VtX/kKdn7QInqgDcbJituOLxQg7l5mdXsITjREJOFhcsBBS5lBVv49d1SXx6Nra1gFpgLdaz2IxO/GGIwRcZhbmRW1chJDPxsKCjagmn5379rJzezFpmsQ6P2mAFyXosrCy4sIbjuK1LbG4bCMo3ojdFubnnMhNpdTu303NtkIMqmQieBH8ThtWy2oDisuyzNKKg2AsQtCzwpyIdmaUsffIPnZszk0ugheL4HPasdoc+AN+HGYzS1YHYUTjiIW5WTeqzC00HN/P9s05CdAiFfCE5YdI09kdboIBH7alRRatHsKE8LtXWFoKoM/dzv4jdWzdlPkCREoBvGg4EG+scLi9BANebAsLLFjdhAnjd61gtoYx5u1g78HdbN2UCJHSAO+pf5jXi9frxLo4z+jgJPYA6DMzMBi0qNWpaDRp5BcWrHqvrbn1pUXwVn3QfF4vHpeDlYUZxkdncYXl6DNMGPRa1CoVOmMG+QV5pKdpk2iyeKrhceN0rmpMTczhCisxZKSh1+tQpaowmDIpKMjFZEhsepEGeDEiT1ObDruNpdkZZmeW8KHCmGFEq1OTolBjzMyiqCj/hTIMaRE8ETUK4XM5sdutLAqNuWUCcg1p6cZ4Z6hSriI9N4/i4jz0qYklEtIieGIcYbxOO3abhYWpKWYWLERUetLSxDhSkUdTyCwoomRzHpokfPDiKUGRNnU6cNrMzIxNMrvsQK4zYjTq0elVyKKpZOUXUVKagyoJwItrBAN4XE5czhUmB0eZXXaSYkrHoDdgMKYii6rIyCukpCT7OzW+L4InNMLBAG6nE6/HyljfEFMLTrTZWRh0qxpymYqsXLGFXiapSQBeXMO/6kPodpqZ6B9hZtmLPicTg0GPTqMiJVVDdkERhbnpCQ0QUgEvFhNRbDdOhwe3c4mJwWFmV4IYhO+d0YBalUKqWkd+0Sbysoyvmyyk4c3rT/0w4MXwWefobH3ErOh481noe9TNuNsH4sIPewmEcth78hI/+UkjJenahAVGGuBFcC+O09bSzQogcwm9TuYCYaIyCPl9xFIKOXDqTS6+0UBJpi5BQxrghXHMDPPgbi+WWAyFf47uh33MugNEZVH87gApaVs5dvEtzjXvIj9Nk7CISQO8MPbJftru9bMcioF/joEng8w5/ERkEbzOEJrs7Zx8+01OH64m15i4iEkDvCCW4W7a2oYwR+SEnFMM9o+y7AkQi4Vx2cIYN+3m9DvnOHWgMh7tXFvaIi2Ct/o22dE+gCUQxWObYXh0gpW4RgiHNUJGaT1v/+JtmnZvIW3dIialBi8WDTA/1EPX4wFsvgDOlTmGJqaweoMQ14iSVbqXd//0XQ7vKWP9LslSUrSimWa6v4e+gQk8fh/mmQkGpudxBsPxui+3S0l+eSOXfn6RAzuLWb+78A8DXoyQ185EXy+Do7P4gh6Wxkfon1zAFY0hi/oJBFQUbDvMm++fp2FnEWt3F5YGeOI2ixLyO1kc76ez/SEPHg+zaPWh1BrI31JJ/YEG9lRvJTdNi1IhT8roeNXjy8HcaC9trfd51DPGijOIymCiuGIn9Q0N7NpRQpZBHe+aXntNSYvgPR2Hz87M8BMetNyjo28CqyeM2pBByY5d1Dfsp7aiiAy9BoVclqAhDfBWNcQLwnhfBw/u3ufJ8BwOfwxteg6bKqrZu38fNduKyNCpka/TkAZ4QkO8nKww1vuI+61t9I7M4wqALiOXLdW72LuvnqqtBfEXuPUmxNIAD2LRMF7HMqO97dy/207f6ALusBxdZh5ba3azf18dVWX5qyUYSQKe0HDb5hnuekhraweDk8v4o0qMOYVU7BJ1inuoKMlBu861QKyaUlK0cePhaAi3ZY7BzjZa7j1maHKZECkYc4vZvmcfhxp2s60oC5Uy0bVgrcb3ddE+03BZZhnouM/tlscMizIDudDYRNXegxxq2MWWfBOp6zSkpWjF+RbjCOJYmqCnrZVbrd1MLDqRpajIKChjZ0MjB/dWsSnbSMq6+08a4D3TCOFYHOPx3dvcuv+EmRUP8hQVWZu2savhCA11FRRnGl64x1+naF9z3EukaGP4RSqwsx+zKF5emqH3yQgOlRq1KIaPevAF9Gzf28zpM3UUGBPBSBrgRfGszNH7eAhHLIR7fpyuxyP4tBpU6lRiIR9hTFTvb6Lp6C4KTIkRBGmAF8G1NE3P41Hs4QC+lUl6+ybxKFNRqZSEfD5kmjzqDh/j8P5Ksg2JdX7SAC8SL8Dt6RrD4vfjtU4xMjKLR6YkJVUer51JMRaxr+kYB/dsI1OfqCEN8MLYpkbo7RlnRYDR8iTjM0sEZEpSU8DrCqDJ3sqB40doqN1K+roooTTAC7MyOcJAn1jkPViWp5letBCUKVGlRHHbg+hyKzh2oZn6HSUYUjbeRSse/MuTowwPjLFid2BemGXGYiMsTyFVGcFlD2LI3c6Jt09Rt2NTAhhJjeBFQl4WxkYZG5/GbrMyJyIhTg+kqEiVCzf6KOkFOzl+4Ti1Fflo1t0lkgDP72Z+bIwJAY4OCzMjY8w4vMi0GlIIEgjKyCiojafMhcbahJ1UwIuGvCyOP+HmF1f5+m4XUw4/KaoUlKEoUbme0l0HOX3xHI07t5CuSUzJS4vgiTIfDwtjXdz4/ArXW7pZ9IZRqZUoRINCagbl+45w5txJ9u0owahOXIylAZ6I5riZH+nk+pXPuH63B7M/Gt8VQy40VFlU7D/CufMnqK8oxqBKvKakAZ6IxjuZ7m/j8ieX+bptEFdMgUY0GgWiKLTZ7Dh4nAvnjrOnvBBtSqK9jzTAW+2enexr5fJHn3Lr0RheuRJNqoKYP4rSWEjt0ZO8cfYoNaXZqBTJ7GQRI+hzMtZ1m8sffcyd7gdPx00AACAASURBVGn8ilS0qQqivgjKtCJ2Hz/NW+eaqC7OZF2PRXzLuB/aqkyAsN9lYaD9Bpc/ucKDwQXCKSq0ShlhXwx1ZikHzr7BxTOiVlGf1E4WYpcPn2uZvrYbfPrx57QNLxJVq9EpZIS8UdTZmzly8RJvnTpESUai6bRkwIuG8TuX6Lr3BZ98fJ2OsRViWhU6UdfpiaHLr6Dp7bd54/h+ik2JL7uSAS8qbF6mab91lY8+uUHvnAulToU6Jq4FOaYtOzn59lucOVhLnohKrnmOSAO81UYOn2WK+zc+4Xcf3mR42UtqmhpNRNRcKsioqOPspbc4faCabF2ip8BrwHsNeC8FeGLLn4DPiy8eAh9geGyRmFaH3phOdl462lQ1ekMm+UXZ8be9tY80aYD3NH3j8+F3mxnp6Wd4woxcp8dgyiAzOx29RoPRlElubgbadWlHaYD3NLXi8+G2LzHeP8B4vBNKR1pGJumZJvRaDekZWWRnp6NOSVwopQGe0AjGU10OyyITg0NMLziQabSkZWWSlmZCp9WRmZ1FdmYaqnUa0gBvNSXh83qwLM0xMTTCvMWLXKMnPTuDNL0Brc5AVm4WWenGF95apQHeUw2PC7NI1w2Ps2T3o9TqSc/KwKDTodMZySnIJdOkJyUJH7x42kN08bkdLM/NMDY8wYorSIrOQHp2OgatDq3GQG5RPpnpiWlHqYAX39Yr6MfncbA4NcnI8CS2QBSV3rR6Tem0aNVGcgtzSTclRoWl2qQIjdBzjQmG4+nTGBpTOulZ6aQZhFGwgey8nBc0pAFeFL/wQmu7zY37/ThkRsoqyijONiD3elicmo4XyadvqePI0QYqitKSSNFG8Vrn6Lp3ixsPh/CpsynfVkJ+hhacTuYmp1h0Ryio3M+RQ3WU5iZamEgDvAheywydLTe43j5G0FDAjopictPURB0OZsanWPTK2FzbwJFDeyjOTPQ+lAZ4EdzLE7R//QXXu+aQZZVQVV5Atj6FoNXK7OQsSz4l5WJHjoO15Ce1k0UEl3mCtutX+KprHkV+OdVb88nSKQismJkcn8EcNrCz8SjHGirJ0CSToo3gWpmi5bOP+bprFk1pJVVb88nUKPCbl5kUcxVMY2/zSU4e3B4HprWHFMATDRDW+WFuX73C/SEraWXb2bElD1OqDPfCPJOT01jl+Rw4cYpjezcnZXQsyhfM0318/fk12sddZG2tYHtZHiYlOObnmZ6axJayiQPNZzlaV/idGt/bZBHfseQJ165ep2smROG2bWwry8Egi+GYm2d8cgKPrpRDJ8ULUH4SPnjime5lrr+Nzz7/miFbKmU7yikrzkQbCWGdmWNsZo5Y1jaaTp6mfluihYlUwItGfMx23eH3l79mLJBOTdVWNhWmoQmHWJ6YYmRK1G/v5OTpZnaWZrxO0b5mOmkz8MMp2tWUhN+xyODjVr660UrX8Dy+YIRUfSal1fs41nyY+qpSTFpVPCWx9nEjDfCEhjDcnKGvrYXrNx/QN75EQGxfZMxia20DTccPs6uieLU2bp2GNMBb1XCvTNF97xZf3WxjcNpCMArajAJ21DXGF8iasvxV+5J1GtIAb1XDuTTO45abfN3yKN7BF4zKMGQXUVnfyOHGvVRu/nYNaYAnNEJYZoZou/UVd+53M7kkyouVmPJKqNl3mMOH6igvykKvTnkhRSQN8IT3rI/l6UEe3r7J3bYeppadhGWppBdspnb/IRob9rCtWAC94oUUkZQUrbg6xdZCy5P9PLhzm9b2HmaWRVeimozCLexqEBq72VqYieZbUkRSUrSihCAUcDI/2sO923e41zEQr8EjRUdWyTbqDjZyeP9OSnPTSVUmph2lAh7CNFukNke6uXe7hdbHgyzZfchT9eSUbmdvYyOH99VQnJ32QvpGGuBFcC5N0nn/EaMrMQp3VFFTUYRezHtMpM8XGXrSy5xVRcW+eqork2myCGEXHn53HzHmSqF8Ty2VpTloRJduNIxzeYaBJ0NYwyaqRNquLJkmixC22VHabz1kPKBjx/46qooySJXLiEWC2Bam6e8ewa3MYmfDHrYWJxo2SwO8AJaJAR581c5cSi41jfVsy9aRIpMRC/uwzk/z5PEofl0B9Yf3sDnHkEQXbQDL9CCtV++xoMxnV/MBtmao4xrRsBfz1Cidj0TD1hYONO2iIKkuWjEfQ9z6+C4L5LL33CG2mNQon2sM87BlAlVZFUfP7iY7iSaLSNjH0mQPd6934NSVsO94PcVGVTwaGA2J+3KAttY5dFtrOXZ253d2uJpMJt59990XngGwul2ciNjevdVDIGMr+4/UUmBYrW2OBr2szPRxr2UOXdkems9XJ9VkIUoXZvsec6d1EFlRFQcOVJIT349ZRHP9LIx30d4+T3rFfppO7EiiySJKKOBgpO0eLY9nSKus4+DuraSpRBR7dZu3yf7H9A7aKaw9xMEDZQl+flIBLxKyM/D1Db7qNlN44DBHqori9lOrGg6GOzsYmPBTfqCRvbWvu2il0c3aT0WDuOwugrEU9CZD/MHzvLQhEiIYjhJTKFHKorhdDnyBGFpjWnwRXQ8Dq4uXF7vdSViuJs1kRB3PzYfxOGxYLDZCCg2mjEzSdE/rTdZ5AK3+tAhehzX++aBMQ1qGiNBoUa79bRsfacL/kAJ4Yb+doY6bfPrJNdqHl4hptRjVSiJOL96omq0NzVx88wx7ynLRpCQulNIAL0bIbab7wXU++fQGPdN2FHot+hQ5YbEXptxAxaFmzp09zq7NOWjW7TIhDfBiBJ0LdLZ+wcef3WZgzolSr0GvlBF0+olosqk5epJzJ4VFQ+bTm+ubqZIGeDEC9jnaWz7nkyt3GF70kKrXolXECLqCoM9jV9MJzjYfZFthJqp1UCEN8KL4rZO0fvUZH1y9x4w9iNaoQ41IuQRRZpSw78RpTjTuobwgndR1KSJpgCc6Qke5++WnXP6ynVlnGK1Bi0qAvvDbyy6j4eRpzh6to0QU/MoTL15JgBeLYJsfouX6p3x+s4M5dxStXotKpFw8YVJzt3Lo9FnOHhHRnMRdDSRH8CIBliZ7ufXFZ3zVKqwaQG/QkBIK4/VEMJRU0nT+Aicbqskzvpgi+uEULURCPhYnnnDz2lW+vt/HShAMBg2KYBifL0b65iqOXXiDY3sryTUkpm+kAV4Yx8IYD65/RWvHOH61lrR03fO0XCToW01nZ1dy9Pxx6nYWJqSapaVoQ9hmhrl37Qb3e6YIGwykGZ7Nh1hgvLidMbI376Lp7BFqynOSsEkJYp0apOXT69wfXECWZSLtuUecMAYXxeUy8ivqaD7XGO/UXZuIkgZ4fpZHe7j5+y94NGMjJT8T4/M0rKjN8+C0ySiubeD0xcNU5KUlAXjCeuUJ1//pCo+mHGg352F4nk0WtXluHNYUtjU2ce7iAUqNiYl/aTV4fiyzPXz29x/TPmrHtKMY/RoNv9OFdUFB1cnTXPzpIfKTAjwP88PtfP7Pn9M7H8BUnof2eeolgt/lxGHWUXvqDBfe2UvWhpssBOB5mem7x9XfXWd4JUJ6Wc6aKF2EoNeJfcXIruNnOP/Od1uxfHcEb/XlaqrrHlc+/JoJj5zMeCPF6nN7NQ1tx+1Kp/70Oc6e35kAkdJStKL+1cbAnRtcuXKfZbmGrBzj8/svXsdodRKRF3Dw/FmOHdmGYc1cSQc8C0+uXuWTzx/hSEsnN/2b60aUs9gX7aAr5filNzhSX5rg5/c6RSsBgvwrw9y92cpUpJCDxw6xLVtswSSulDCexTmmlz2ocgrI0Ufpe3SPgaUIlXsOUCveZkXR8TpAcywPcfNmGy51KYeO7GNTmhoFgfgbTcuXXzLuS2P3kTMc3FkWh6X1/3/1J4dYHO3izvUvGHXr2dl4mkO15aRplaxbUyWM8Ns/8sOAF8W9PMbta59zf8hORtl2KiuKyDGoCFptzIz2MLwco3TXcU4c3ZGkD14E21QP1699RedsiOKK7Wzfmh+vJwpYbEwMC+sJGVv2HOVIww6yk9rJQpj2PubatVv0WhRs3raN8rJcTKlyvMtLjAwOsRzWU73/CA27tyTpgxdkeeAh167fod+pYUtFOeWlOaSlgGtxgaGBUeyydHYdaozbpKzfLUMa4AWY77rD1ev3GAlnsm17Ods2ZaAjjGN+lv7BSbyaAuoPNVBXuSlJHzw/U513uXathcloJuVVFWwrErYDYRxzU/QOThM0lNDYfIjarcImJZkaPC/jna1c/6KFuVgGW6orKS/KQBsJYBN2CoOzhIxlNJ05Qu3WvKR88MSDebD9Djdud2JLzWFb9TbK8k2kBP1Yp0cZGFsilllJ04kDVAl3+CRq8AJuM/3tLdy814dLlUNF1TZKxU4PoqljaozR6WVk2VU0NgmNZHzwBOANc/ujj/jo0xYm7F7koovy6fMmKnaCwMT2vad49+dv0pAk4FlnBrn5wQd8fPUe054gyufPJBEJiaBIyWFX03neff8Mu7cl2tZIS9EKwOvjy9/+no+uP2Q+HCE19el1I9L1whstNY/6U2/w3vun2Jk04HVx9b/8lo9vP8GilKN6tqeTsMzwR1GkFHDg4tu8/7OT7MhP3LdXWg2en+Xxx3zyN/+Nj2/14NSreV4uGG9UiaJUlXD8Z+/zB+83sTlJwDNPd/K7/+0f+OirHgI5hgSNsC+MTF7K2V/+gj/6eRMFSQLe7EArv/urX3PtwSihDD3PTgexCBF/lFRtJW/86c/56U8ayE4K8DxMPbnFv/zNP3GjY4poho7njkrCBDkYQWvcyYU/+WPeSxrw7Ex03OI3f/sb7vQvEEvTrNEQ5sERjNl7ePOXv+DShWQBz0rvzSv8899/QPuMDYVYf55BpCgD8cvJLTvAe3/6R5w5mizgrdD12Yf86u8/5onVGzc4fnbEIhGCbjmFVU384V/+O07sfQ14GwKeWMTL9JMr/O1f/1c6HOX84V/8GW81bsOQEsNnm6Tjxhc8GA1SeuAEe7foGO28x6BFTtWueipy9cRQoNJqUSuiBAPCvDEVj2WUmzcf4E+r4OjxQxTrYnH39rmxx3z+21/RMq3i2M/+R37aVINW4ccXCCGTq9DpDeg0yriBo8ftYH7iCdd++w/cHo/R+JP/wB+cqidNGcQTCKJI1cbriOIdSN9OiD84Dz8MeGGs031xA9f5kIkd9VUUiX1URWolKmw6xum8N07UtIOjF+ooTKqLNsBCfwc3v+7EoStg565t5Jq08ZSE0LAvjNDbPUNqbiUHjtVSIB4Ua0YmLYLnY+bxQ2629OHP3MTOmi1ki61/hIaI9IwPMzRswbSllv0HtpOdVBeth4m2e9xuHSZcuIWaytLnzRoifTM3NMzolIvcylrq92wja51hszTAczF082ta2qZQ7thJtegI1Ii6xxjRkIvx7sG499qm3bXU1W4hI6kuWgcDt1u42zpBakUllVUlZKpXNSIBe3zrqmmzjG2H97O7chPG5yvD6kmREsGLRmwM3multXUC1ZbtVNZsjmusplZsDHcMML2koOrEQXbVbEK/7kqWkqINepboab1LR48ZY/l2tlcUr6ZW4kBhZqRziBmzhprjB6itLnyhkeOHI3ji+p+n5/59ukfspG+toEJY04gIs0gPe82M9Q0zt6Kj6vA+amsSo2tSI3hO8zTd99voGTGDqFFcE8ELBzw4LE7k+mL2HDlA9bbEZhGpETzhV9bZ2kbfhDVuY2EyqFZfOmNi71g3DpsXTe4W9jbupaIkOwkfPJF2HOfRrQf0zzrRZGdierZPq+h89biwW/0YiivYf3hvPPq89h6XFsELsDI9yIOvHjBiCWEsyMaQ8mwlXo1KWVcCpG+t5lDTXsqykkzRzg1y90orIysh0kvzMTz7obEwPruDlZUQebX1HGnak6QPXgDb0hA3P7rN0EKI3O1F30TwhIbDxtJciOL9Bzh+uj4po2ORol2efsLtq/eZdsjJ3ZKH5lkELxbCZ7diXpJReqCRYydqkzA6FjW2PhbGREDjIfOeVHJKsuM7H62G18JxA++lJQWb9zVy/ERyRseiBGN2sJM7Nx+zEtGSWyjS/k8lRJOHfQWrXUl5w1GOHE3G6Hg1RTva8YC7rf141CZycwzPI3jCism9soI7ZKD6cBMH6jejSyaCF7Yx0HKHW/eHiWTmkr82gidKGOaX8CmyqDtxnH1Vr1O0Pwg233wgFncmH+6+w7/+9p/5qtPD/p/+JX/+83OUZ8B87zX+6f/8e+5Madh98Q84WW1iqfceIz4TO7aWElsaZcQmp7zuAFW5URYWllCkFaLxzHLv3gPkhXs5fKAe+eIQozOLBLDRd/sqHQs6Tv7sL2kqUTE7M8ay103QJ6O0ci97dhRiGxtgYGqeAE4GW67SPq2k6Q//Ixd2ZrE8OciM3YsyPY/tVbVUl4jtol5sM5cyCVIAb2Wyi2u//YjWnnli6QbUov7n6ZdHwh7cNi2Vh87y9vvCJiURvqSlaAPM9Tzgyu+u0DFpQWkSW4d9ExUK+TwEgiZ2Hj7FuYvCJiWx6F4a4HmZbL/LlQ+u07O0mp5N+eZ1Ep/TQ0yRz/5TZzl1Yhf5pmRsUtyMtd7i8gc3GHD4SIn7bj2fKTxWH3JtMY3nz9J8JFmbFAf917/g0w9vMRYBlU61Zl9CUf/nQ5VZzpGLp2gWNinCz2rNhSAtRWuj98vrfPzfbzIZjqE2addohHAs+NDm7ODUH7zBkT1bMCVhkyK2pOv5+jof//YmU8Eo2izDGo0g9gUf+qxqzv3JmzTWbUnKJiXgnqfjy8+5evk+i1E5moRrM4DLHMaUv5uzf3SehtpNSdikRPFYZ3j01TW+vP6IpYgczZoOb2EF43VCRsFuTr93hv27ipOwSRG7IzhZWbHgDcnRGdMwiFrXp+dUuOw7HXbcARlpWTlkrWtIkQZ4EfweJ2azBV9USZrJhG5NI5NItTkdjriFRnpWDunGZHzwhIaD5cUV/DIVpox0dM+7r0WtpBeH3UFQpiIjOxuTsEpZc91KAzzhHWdjadFCOFVHRmY66uepDrFQe7FbHYSUGrJzc0jTJN4b0iJ4YXxuGwtzK4RT9GTmZqzpjBYpQzfWFQdRrZHc/ByMKck0WYTxe23MzZgJKfTk5K/1aIwS9LtYWbKDPp2Cojx069I5UposRNrP47KwuGgjlmokK8e0Btoj8S5e87ITuSGTwqKcF7z2ftgmZdW/UfjGLS87kKlNZGYZ10TJV8FpaVG8nGRRXJyNOhmj47AorTKzbHGj1KUnNGSJFG3QZ8dsdpFizKagUGh8c1FJS9HGiIiswvIiK44AWlMm6Ws8GuOWOS4rVrsfTUYueTnpz1PEQklqijYa9bMyP4/ZFSYtOyfufvA8gifq0wWoukMYsvPJy0h73WQhBW7iLxLCSmFknJl5M5O9X/IvH17Dsek0f/k//Cmnduew0vs5f/e//l/cW8qk+d//Ccc2R3jwwd9xe8FE08kz6Ofvcrltlq3Hf8Ybe9LxetykbSpHMX6XX//q13hLm2k+tIfZx22YZensqUlnvOUybTNqTrz/5xzIjjA83sfY/AgDXYNk7zzH6QM7GHnQymw4jT07M5m5d4W74zKa3n6fTbJ5HjyZQZuuJxIMkl/TxKULxykVQJJEFE8a4D3m8j/+lmt3h/BqUkkREYpnKaKAl1A4j4YL7/HTPzzK5mQBr7eVD//xX7ndPU1Qk4JS1Kc91Qh7fchSizj0xju8/fYhSpMFvEd3+PC/fcy9oXlCKgWKZzVwIoLgCqJO30bzu+9w4VQdBUkC3mjr13zwT5/SNrVMJFUR9yyKH+Jt0hFGn1fJmfcvcaZJtNQn44Nnp//Lq/z3X1+hc8WNTK38JiURDeOxRkjfXMfZn13kTKNoqU8O8J5cv8q//OoyPRY3cr0wb31GFOKNNUp2+T4u/el7HK8vTxrwur+6wm///jJ9Kx4UJg3flEsFca/EyClv4Cd/8T5Ne7cmCXhzPLz2KR/89itGHX6UcQ+3Z28mAXzOFIoqj/Lun77NoV0lSQLeNG3XLvOJAG5HAKVhtVB9NUgRIBxQs6myibd+/iYHkwK81X0qxWIUQ7baYJRwnz/9txjI5HLk6zzqpAGe8Pl6+j0yobG+5OT7NaSlaFc1ItEo4sZe/ztFUX58jDGQyxXIkvLBW/2OaFRMxrdorJ1HURO9rpFKGuCJcUSfjuPF+RYDWDvG5Hzwnu5/GokCchTr6mhXNSLihMfncb2GJMAT3m4iTfp0roS3YcIh9l+Nnyuh/90edd/dZPHU2+25hvxpydMalWcaYoxJ+eCJMQjPwCjRWAxZfD4Sa6VWx/jt45AKeEIjGo3EteL32Lp19pt5XD1XydmkrGqI0yGu//UlWMJyJn6qvuUef12D9520F8NnX6CnvZ3BCQte+yQtX1/nsTWDC7/4C/78p4fRmNv5x//lb2izFfKT/+kvOFLk4srf/SeuDKdy5hf/gXrtOL/7zadYDBUcP3aEyq2lbCnPxdz2IX/1f/w1S5kN1FYU8Lijh8za0/zxqRL6PvsHrnT7OPTuLzmYG2ZsdITZ5Uk6Wu8QKWxkf3UJXR2d6LY38ydntzH6+X/hk0dW9jQexDfdxZcDPnZVb0EXcmLYdphLP7lETb6OlCQK834Y8CLYF0d4dPcxs3YZWYXZ6IR31XP4sjA3ZUdbWEVD007yRYH5mvmWFsELsjzeR3tbH5aQiuzcjLh31ep9FMPvELsOeEgrqaJ+f+WqoesaDWkRPD/zgz08ejSEU64lKztt1QolnoaK4F5ZxuKIkFuxk927xG4Zombym0Nak4WX6d5uOh6N4hHWGFlG1M+iFGLvxyUzNq+couqd1FaVxdOnax+rUlO0Y48e0fF4ipCwdMnQo3pGFNEAltklHGEtm3ftpHZ7SXzLtY1H8FyMdnTw6NEEEVMW2TlGVM/ByMfK9BKuqIGKg/VUby3EkEQNXjRqZ6y7k0cPJ4kYM8jJM63R8LI8tYQ7YqTq6H6qygtfgC9JKVqfmeGuxzzpXUCelklmtvF5+oaIB/OMGS+ZVDfWxy0iNu6DF8XnXGa4u4v+4WUUaRlkZBqeg2o05Ma6aMFHJpUNdezYmqghLUX7FBbj2y6FCIVF/ZXwPEyJGw7/0CEN8J6+g4h6onCQcCSyIQ1pgPfNOEJCIxxBphCeh0pJ45AWwXs2jghxjUgUhSKFFIka0gBv9Zkkzp3QEBCkUKTGNdYv/N92bqQ1WXwDR6FQkHAshvLpOKRoSAG8+CjiwLs6V4IllSmp8fPxrf1+6wbzwxG8Z+f7qUZ8HJCaqiJ1Xc3gd13DzzS+z+j4m3GIvW3FnslyUsQ4JGhIA7y14wgRCIXiJVni/kuRoCEtgveNRkQ0dIaCxISvaWrqCxZU3zZXrwHvO66gSMjD7Fg/vUMTeMIppBJipq+FK190ECpp4s/+47+jzjDL7/7T3/LQns35v/hjDuf7ufmb/8yV4RTO/fJ/5s0qOTd/83/zycN5Kpp/xk8vNrNjk4rJlt/xn//3v2Ih6wB7dhTRefch6u3H+fn5csY/+xVXeoM0vPEmWa5R2gbMpBtTmXvSireoIV7k33O3lVjZUX5xsZLZa//Ip4+d1J04SmCsjSv356k+eoyG8iLyy7ZTs38fm0Ub/Y8CeKspIovVQVShIS3NkOCtFo14sa7YCck0ZOZmok1Jxgcvgtdlx2p3IxPb8Rh0CZYSoaAbh91FRKGNp12EbcbapU0a4Ikwtw2rU+wAoMeoW+v6L4xFXTicHmQqUeMkwCwZH7wQLpsNm8tPqt6IUSsKfp9X4+L3unC4V3cgSE8zoFr3MJUGeEEcZgt2Twh1ugmDWtgnPL3ARShfbAvkDcX10436JH3wgjgsFuyuEOo0EwbtOg2HA6cvjCbdhEmvizcZrT2k1ODFYgGcNht2ZxC1SDvqNGvGEcLtcODyhtEIj0Kj7oUGCCmAF4n4cNhsuL1RNAYjeq2ouXw2V0FcDkf833SZGZgMyfjgrVpBOBx2vML7Tm+Mb1v0PIIXE1tBOXH5ouhEXZsxUUMq4IlIoN26xPTiPFaPB4VSQ25uKUV5eeieFRx9xzNOKuAJzzK7ZZHJhTnsPj8qlYG83BIKcrLinfHfd0gFvKjYGN6ywNjcHI5AEK02jbzcTRRkZaL+AQ2pgBcN+bCa5xidm8MZjGAUKcb8TfG0lthl4PsOqYAnOpet5pmnGlHS0nIoLthEbvqLHeXr9aQCnvBvXFmaZHx+DlcohjEtj9KizeSl634QwKQAnoC7UMDD8sIkk0uLeMNgSi+ktLiMHKPqh94bJO5ksZqyXliYYsa8TCAcJS1jE5s3bSFLn5i6/jZBKYAnIlshv4vZuSlmLBbC0Rim9CI2l2whQ/v9GlIBT0QIgx4rk7NTzNkdyGQKMjKKKC0uIW2dz+H6cUgFvPhOMm4Lo1MTzDlccUjNzNhESXERxnWm3+s1XgPet16uoXi7e8uN20z4TdQ2NFJVoGT43hV+80+X6XOnUf/We7y1N5epry5za9RD5ZlzNORGeHT1X7g5rKLp/T/j/ZNlzD+4zO+vD5Cz5xw/vdhIntpLz80P+NV//R0W4x6ONO4hONPNpF3G5q0FeIba6RwPUXX0ABr/ND2jAcrysnBNdeHMruH4kXq8I230mSOUbC0iMNpBx4iXqhOnKdNa6GzrIpK3nd279lFdvZ3NpQWYUkRYV8q7V+Jk/HAE71mK6GnaQ2isSW08C0/HRDIh3k2cjA/e0xRRPAa+mob6Ng3xy0WIer2GNMD7JgX0osaaMYo0mICypHzw1qSynqbSvkmnff8YxdikAV5iuixxLsS/rY7l2RjXN99Iq8FbOw75unTZi/O4XkMa4K2miFZ/6g9orEs7irmSAnjxLYYkaMTn8Fs0frjJ4mmK6JnGumszUf9FDWmAF41HsMf69TCaUAAAIABJREFUBxhZshFVgTwUJDW1kIqaakoKE42N1z/qpAFeBJ/VzEjfAKMrNkS1vTwQQWcoYXv1dgpyEo2N12tIA7wIXusSw919DFudKPRKlL4IuvTNVFZXkLfO2Hi9hjTAC+Nenmews4cxty+uIfdAZkE5VdVb43tYf98TUhrgCS/NBQbauxhz+VCaUojZIbdkBztrt2JSfz9USAO8cNzf8Mm9x4w7PKizVITNULBtJ7vrtqD/gRd5KYAnjI4dyzP0POph3h9EnSYjaEmluGI3tbs3JXi5fR98fZ8PXjQcxLowSU9nH0vhGHpjBO+Kik0V9dTuKkyw+kgO8MTuKD6ss+N0dg9hVaagV/nx2VRsrtxHTfX/w957fdd1pQeeP9x8L+5FuMg5Z4AEk5glilQqSaVcwfYse6bd7Yd58VrjNf+DH/wwD14zY7tnPN2udgV3qaoklWQFKlAiKYokGBGInPMFbs5h1ndAigRIkZsgYLpL56yFF3LjfDjfPmfv3/7i+sLGG2WoAZ4UOo6wMDhAT/8IIYeN7KwIsZCL5h37aGkqXBdztznAk3jFCLPXr3Gub5xkgRNnPEgs7qZtz14aa/LvOuDeKUcHvO8AvMWxPq5cusYS+TS27aC5xMz0wBUuXR3BmwRXVSs72+qw+cbonfDgqmmiOifNZO9VRheM1O/Yw57dNbA0zsDIMvaSOtoay7GkgowNXOLilSGiphKa25rIN68wOTFDOGPDICdZbxx3jbTkibC8ECU3O4dU2EPE4qa1tRFHYo7B0UmCaRtGOV2vRsmvbaWp2oZvepgJT5LssmbaWuqpdK91E3h4vIMHA96a8tLpJLFYlHgqg9li1dqUqQClmov2lowE0WiURBosVptm4VKRoQZ4azLEBC7PobkLpGWV4nOouWhvyYgTjcVIZbLWXBKKz6EGeGsykskY0XhMc0lYLZLMoQb4aoAnEqTPcFyToWWJm9fcUCrZ2iqAp0nQehlLO68YmSyj1mxenkNFhgrgrclIk0jENNcKBhM2ixXTPWKK7rVEPBjw1n5LAq3FlSYyxH166znuuezc8Y9qgJciuDRL/6XrjK/EyC5wkAl6icTyaN27m+bG9UWHNwd4SQILM1y/cI3JQJKcQjspr4+ksZj2vTupq7r/BqMGeEn8c5Nc+/oq41IfsNRJetlLyl5G194d1JTlrAuJ2BzgJfBOjXL59BVmsyzklTiIzfiwFNWya18Hpfnru2NslKEGeHG8s+P0fNbDXMaCuzKb4KiX7Kpm9h7uoNhxOzj+XvOvBngJfIvjfPPRBeYTJorrnXj6V8hr7OLg8U7yH+CaVwK8pNTaG+LCl9fxmRwUlhtYHAhS0LyLg8da1hUE3izgSSWIxbEBes71E3bkUlSSYqYvSGHjPg493YTrARvWgy14kg0fZH6wj/MXh7Xs0yJXiKnBIOXtB9l/uJ7s+8hQBbxkPMjEpUtc6J3CWllObmaV2Zkk9d2H6N5VeV9QVbPgZUglg4ycOcfZvlnyWmvJDS4yvWig5eAhdraW3hcidcC750or7pUo0UiMpPjUrVatZlIiHiMWSyDhrRIjYrVaMWbE954kyyQ+8QyJeJxEUlpaWrHZLGSlxf+fwiBxElqJBCmXEiUWv+mvt1owGdLE4xLrsFZAOZ3KYNDiaGRy01pgpcSCZTBovndDVop4LE5Si0nOIp1KYzBbsErPw6RsWGkwWrBZZVPcGHj9oK3l9v+rAF4qFmZ+VszsS4QTUcyWfCqrmimXcin36ABwp3Q1wMuQjPiZnp5iemWFeCqOzVZARUUdpQXSbuv+8KoGeBkSIS9T05PMeFdJptM4HIVUVtRSJO22HiBDDfAyxIOrmoxp76oGeC5nEZXlVRTmOe9qEr1xltQAL03M72FiapIpn0+Dr/y8UqorKsl3rRXBvt+lBnhprbzAxPQEs34f6YwZt7uCmsrytezGB1iKlQBPujB4l5icnmDe7yOJuCSqqK0SGet79N7reVQAL5NK4F9dZGp2mqWAj4zBRlFhLdUVZeQ4zA88EKkAnlgpfJ4FpuZn8IQCZBlsFBbWUlVe+kAZaoAn75SXqZEhRsbnCMVTZAxGcotqaG1vprRwfUbr5gBPkoy8TA4NMjQ5TzSZ0dYyd1ktLS0NFOWvTwbaKEMN8OS9XWF8YIAbUwvE0wbMJhsFlXW0ttThzlkfj7o5wEsR9S4z2tvH4KyHuKzrpmzK6htoaaom9wFzrgZ4a6U3Rq5eZ2h2mbjEERqcVDa30Hazw8j9vj81wJOCyR4Ge64wPL1MymbGmHFR195BR3sF1gd8fyqApxXo9cxx40ovE4s+MhYjRmM+DR1dtDYVYXmAjAfH4K1l0QaWZhi42qe105M03Syjm6aOnTQ33N/yJTpUATzt+1uYpvdaH4v+JAaTBBPm0dK5i0apO7kFgKdZIqdGudY7yEokg9GQxphdSFvHTmqlNeB9ZKgCnlhUPaND9PTewJ80YMmAMbeEzh1dVJXcLstyr3dLBzx13vnejXww4KUJLk1x5fwVpiNpXHlJ/PNx8st2smd/E24punofrakBXhLv5Ag9PX0sGcw4bVGCSymKanawY2c97g2FjTeKUwO8OJ6RQS5eGWTVYiZbag/6jZQ37KBDarlJC7T7PIca4MVZutFPz9VhvA4ztkyMRMRGVXMnrU2VD9zw1QAvytzVq/T0jhN027WCuumEi6auHTTVla61DrvPc6gBXpSZa9e4dHWUcJ6FrFgMUvm07t5J480WVvf7UFQAL5MOM9XXy5Wro0RdRjLxBFnJAtqfkIW5aF2nhM0CXjLqY7z3Or3Ds6RcWWSicUiX07FvB/U17ruKJ2+U82DAyxALrjLW18uNiUXSziyIxSFTRttukZF/XxmqgCeFTqVn79L0DDOzi3giSawuJ8WFktRRgDs3H4fdwr0MO2ou2gyajJAPz8IyXumI4nBpMbX5EptouJXhJ25mAYH1YRhqgCcbvpSU8LG0sKDFXlqceRSXFeK0G0jGYiTTJqx2B1YJN9nwMaq5aNegQrr/LMwv4g+lsDpzcDpNZDJZGMwSQ5xDts1yO5v6jklXAzzpm53QOhItLSwRiGSw5+aRm2MlFY6QzLKSW+TG9R3riRrgrZVCmZucZG7BR5YlmxyXDbMpQwoj2ZIw5M67K0741qOoAV6KWMjHwtQcHm+ItFmy8bM0WMmyWLDnuSkscOO0rbWGvBdwv/3229w3izadIuxfYXpknLnlMOacPEoryii7lUT3gN1WBfA0L0AszOLMKCM3Zgib86isr8RtSRMKBNZKwJSUkCvZ7RvkqVrwREYqFmF5boLRwTGmPVEchcU01NVSLrUWb7bovNfjqAKeJiMawTM/w8TYJPPeGEaXk5JCKS9ThDtfvhML98rr0AHve4dt6g+sAnh+KVB6uoeFuJWCkgxLY16cJTs5cKydwnt8OA9vwUvgGb3Bua+v47fmkO+MsTQdoKB6B7ufaKVQ6wLy3Zcq4C32X+frCzcIu3LIM8VYXU5Q0riDnd315Dvvb0FQA7w1+PpG+l26c8nORAn4oKK1iy7p1av1SPzuSw3wIkydv8D5KxMkK9yYQ0HCISuNu7vpaK4gW7KPHxnwwoxfuMjFSxOkSnMwhMPEotm07t9NW2MZjm9rptxbkArgpdNBxi9f5tLFcdJF2WRFI0QjOXQc3ktbc+kdtcXuLUPFgpeIrDJ86RLXbyxgLraRDoaJxgrpPLSblsYHQ6QK4EX9ywxducLA+AqWfCsZrWZjIe3Ss1Xic+4zF2qAJ4b9OGFJTrh+jcvX+7k+PstqMIzNnk1JRQOt7bvp7GqjujwXxwaThRrgrbmy08kkiURSyz7VQM4kJSFALPg+j5dwwkROUSH5G0oIqQGelLOIE1qRrjGDjM6sYMktpq6pgZI8A6tTY0xMhcguq6e5tQr3hu9RFfDELehZmKRvYJiF1QQ2a4bQ6iwTsz6ysivYsXsvuzsbKJI1ZcOHogZ4AkZepoeGGB6dwRuXrGaIhTxMj8wRzrio37mLPXu6aKgpIntDhrka4Emy1iQXv+xhNmCnpbsBs3eY8+cuM5vMobWrmx1dTVSUFJFtvtsSrQJ4YjHyL08zOjBB3JxLjivG0DenuSjhSSkj+dWNdD9xlP3d7VpN0I1riooFL5WMsTwxwNmTFxj1ZFHUWEtNTTk1NWUU5WbfBPm7u0Dd+mQeDHjyTiWJBBbp7znDaXEF2ypoqCsiPDtAb/8Y5NWx79hzHNVaBa7XlRrgrX0bydAqYwMX+eKLs1wemCGWZaKkvJamzt3s3buDpqpCrPdI4lEDvJsZzeEVpvv7OHf+IpdHx1lYDWGxmCkqr6ehZS/dOztpqCnAaV0/GzrgqfPO927kgwFvze04OtDP+PQy0VScjCmHmuYuWupLcGhNl7/7UrPgpYmuLjE40M/Ugp9EKonBnkttQxv1tcUPhBY1wEsTWZ5nYGCA6aUAqXQGs9NNfXMrtRUF64o33+tp1AAvRWhxlhsDN5jyBEinDNhyi2hobqKqzP1AGWqAlyIwO0F//yDTvjDplBFXQTnNbY1USEP7B7ia1Sx40vZsgoHeQWZ9IZIZM3lFlbS0N1ImxUof4AZWAbxMJsHqzAQ3+gaZ9wVJZizkF9fQ1tlIaaHrvkAv86MCeFIEeHFqjKEbY3iCIVJSRLe0nta2eord93dtigwVwNOsB1NjDA9PatCVNq7JaGmtp/gBrk01wJPvz8PU9UtcvtTHxLIfb0ziL+MYjSZsNifZzjKqW7vZu6+FmuL1z6UGeFKE2Mv0yBCDwxN4AlEtREW7JNsyFCToS5BT0cYTx/bRXFOwiU4W4gZeYODrT/ndOx9zeTpMXkUz7d076GorITM3RM/pcaz1e3n+zWO0ludtopOFJEBMcu7j9/n1B6eZlB7KNulUkyG3qIrqmnqqqhvp6GqntbEcl9Y55falCnhh7yxXT53kg/c/5erkMgmjgUw8zMLUAtFMHi37nubVP3qd55/qomRDTJ4a4MVYnr7C7/7hba7OWNh5vJnw6HnO9Qeo6D7MoR015GS7KKuuo76qCPMGC5sq4PkWx7j8zXmmvElMcT9jN/qZjZnJFkuR2Yglr4WDTx/nyT21dyVdqACeFMievHaKf/mH39HrcdFxfA8NZS4cNgvZ0pElL4+cPDe5BXmaB2XjIf7BgLfW73ZprJfTn53SOqRkmWB1cZrJZT9mRy4leW4KKndy9LkTHOgq21ShY1lHPKPX+fLkSc7dWCBmMGEkQtAbJWHNp23fAU4cPUxbXSkbk2rVAE8szzFWhi/zzakL3FgIEEiECUZiWniW3e7CYi2grKGLA0e6aSpfX+hfB7zvHbapP/CDAU9OSbIBBPAur2glH2y5uRQU5K3VqiNFKp4klTFitEhNq01m0aZShMVFNLdMUBq2FxbizndiTIUJhWKkTdlkZzs0SNrIF2qAd8tF5GF5YZVQwoQjx0pWOkYwksLmKqC4UCr437vPrxrg3XQR+b2senxEk0ayJQEmEWZlKUiWy01JRaHWH/Ze7mA1wEsQWFlkemaBQDQLp7TIMycIhQLEsxwUlVVQdB/3jRrgJfAveliYXSaaSSPhoelohEg0QsriIL+0jNLiIlw2693FSxVblWUycbwL84wPzeCLZ5FXXEJ5eSF5uQ7MCl1ZVABPTt6xsI+Z0WHGpr2Y80upLM0lK7LKii+GNa9Y6wSQly2lTe4+pjwY8G4mcUSDLE+PMzgwyqw3Rk5hCXX1dVSUF+PKluLK9z4CqQFempBnmt6vxXIgvTYLKS5x3+xNmtYOX3PTXjJ5DRw8tp/O+oJ1GXdqgJfAuzDKuc9O8sXpKywEE2TdmgOtfEOYeMxGw76neflHz9PdtJletBLaMcjn//3n/PcPLpCq6mTXrp0U5zhw2JIsD1/nwtlJ8ruO8ZP/5WV2bqoXbZzVyet8+N/+md9+MUi6pAx3thGrq4JDRw/TUuZgdmyehLOEXfs6qSzIXvcdqgGeuARDzI/18c0XX3C2ZwBPXDL/48z2jRHMFLH/5Vd46YdPsau9itwNXV7UAC/K8mQPv/7bf+J0f4zy9gI8U0PEy47w4z9+lSbzApe+mcBR28HRp3eQt8FypAJ48m1EAksMXT3LmbOXGBqYIeHKp667g+ocWJmZYnjeQdeTz/Hqc513JV2oAV6Iscuf8vP/87dMGZt45S9+SEdhFp65OXyhBAaDCXNOCWX19VQXOe+ydqsAXiLqZ7r3Il98co7luAlTeoYzF68QKdrJS889S03GQ/9ImMr9x3jhxPrkETULnkBkSOvN/cmHXzGXVUBtfSnm2Dz9fTP45PBbmEtd036OnzhMTf56L40y4CXDjH59kpOfXydaVKslNpmQ2hQZ0vEg06OzBIxlHHn+OHtbitfFFuqAp84737uRKoAn/fYi4TBhiTGR5BDJ2LxZsTud8LE06SVlLaCqpYJcKYJ8hxbVLHhoL/H8+CCXLl1nZiVGXkU9Dc31lOUnmbnez+g0VHTtoKPtbhmqgBcPexkfvs7la6N4o0Zs5iie+SkW/FBQ2c7efXvpaq4kP1tidNZvymqAJ4HL84z09nJD3DfRBBhT+OemGR9dhrwqdhzcz4F9O2ioLMRhWW9BUAM8aeB9jtNnR8kqa6K12sZ83zd80zeNubCR7t07aGmqpcSdj8Nyd6azGuBFmO3vY2h0GXNxEYbgFL3nztE7MkdE2jw1dLDniUPs62rWik5v1JWKBS+d9jNy4Ryf/utVVox5VLXVU1tVRElhPnm5LrIddqxSU1EODPfgIxXAk9puy9ODXDj7FVdHvdjcpeRZY0yPDDA1Hya/potDx09wYGeDFmqwEbqVAE9cXUuTXJdelV9fZnDKAyYbxeV1NHftpHtXJ41VxTjvaP116/NQAzyJ81th9Polzn5ziZFFSRACg1ZfJoMhK4PNWUJT10EO7O+iqmh9SRNlwFuc4vrFy4zN+DDn5GgxfWtqF/lePEs+zAV17D2yn9ZN9aKVMilT9Jz8gJNnh8nrPsaJ4wcoNiXxeWbpPX+Os+dGyG7ay8tvPkdXzXpQVXPRpgmvTHPtq085c2UaU3UzdVXF5LncVJW7SS2NceZ0H3F3A08+s5/6os30or3psotF8C7NMjk2xsTsHNOTo1w/fYNUXhsv/Ycf89TeBvLskkS3/uVVA7wEwZUJek6e4srVabyBZe2AUnPiDX70+kHS/Wf4+ItRCvcc4aUX9+LeEJilBnhrViPfwjjXzn3NmS8uMOgNYsp34jTEtbZ4uRX7eOGF5zm88+7EDjXAC2t1Zd/+x3eZoJYf/sefcLClRKsKEYuGCQeDhDNWnO4irS/3xgIzKoAnJUyWx/s49f77nL04wGIoQiKvmI7du2gucOKdnGSFEvaeeJ4nd1esa4emCniyjiyNXeOLTz7h/NCclnAp/ZlDpgp27t9HY34Eb8hB58Gn6K53r0u6UAa8VIKl4Suc+uwreiSxJpPGeNOMnmVIYTA7qWk5yFPH9tNQmrMuvEAHvO8dtqk/8IMBL03IN0vfxQtcvT6O92aG8S0JqbCX1UUTdXuP8fzr+6nKW99lQg3wUgQXBvns7Z/zq9+fYSmTT3XzDtp3ttPdWcDSubOc+nyehhdf4ZXXDlC9oR2aGuDFWR69wjs//wXvfNVHxCAugTgmWy51Da3UVFZQUl5Hx44OmmqKcGyIZVMDvAS+mWG+/uh93v3XU/TNeTHYLKQCXhZmvWQ5q9h74ge88eOXObK7gfwNgdhqgOdj4NN3+Pl/OUu4vIWmugT9Fy6xbKjhyFOHaCjOxmJzUV5TQ6X0yfy23+fajKkBXoKF4R6+uXCVOT/EVxdY9HhIWZ04bAZCwQzO8naOPXuU7nvE5CkBXsrD5Y/e5ef/7+csO6roOtJJdXE2drMJu92huXBcBcWUlBauWdg2vNIqgCcxeIMXznD2zBWWYklikRXGJqbxZexUFBfgtORR3LCX488fpKNuvdtR1UWbCK8yeuUbvjx1jtGVGCa7lUwswLLHT9yUS9vuA5x4+gitNSV3uW9UAS8jPT19S4wODzAwOMLM7DKRaJKMyYLL7aauqZX2tjYqi/OxbrB+qgGeJFgE8CyukkibcOa5NOv8rUssGF7vKtGUGXdxKQW52evmQy0GL4MUIfbMjDA8Mk06p5KG1mYKs02kYxE8s9MMD04Qsbtp6myhqjBnEy5agZY4geU5ZmbmiVpyKC4rJ99hw5AKMT/arwGTtbyZPfs6KHJtphftLc+1JKYkiUVDWtHjwWvXuH55ClNRI4eeP0pbXRES8bXxcKIGeFJZIUZ41cvK3BxTo2NMSLzwzm52tBXjv9FP/6if4tZ2dnZUYtuQkaICeALuWguuZIygZ5GJgRtcGx5icnmFRCILZ2E5bTv2sqezmSLxdGw4ZKkAnhgGvAtjXD9/mfmIk6a9+2itLcImH7PWpkzab0ndUUncubtSggrgSRFi+QbH+i9z6Uof8xEbFc1tNFXY8U8MMTzhJad2J3uf2EV1gX2d90cV8LRSS5FVJsQ4cPkaY9MrRDM2imq72LO7i2KTl5n5EO7KRppqCzcFeFqyiFgjxwa5fO06YxPzRKMpUlkm7Dm5VDY00tXRRZ30BZZKHXeshzrgqfPO927kgwEvhWf2Op+9+z5f94wTMZnX9ftLB1fweR10PPMGb/3xk5vsRZtkefQ8//J3/8BHfV4aDh5nT0sdTruUqQnT99lnfPX1Kjte/wk//elT1G+qF22c+b4z/PLv/4kzUwnKmiswJZPklrVx9NBucpLLDI2s4KptZ+/uRgpd60t1qAFehkTEz/zoAOfPnKGnb4yQwUhscZahq3NY6/bw/Fsv8vSRburL3dg3ZLyqAt7Ql+/yi388xZzJTbZtifG5OC1PvsZbz3YQGb/B4GyUqq5udnXWbbJVmbTwm+Zaz1lOn+phZNKDqVAC4qvINUU0a2Qyu4ETL57gibbKO5rGr30+aoC3TM8Hv+Xn/99pMg1P8NJPjlGXbyC4skI4HCWayNJcqjX1VZTkbq6TRTy8RN/pU5z58hr+VJSlxTEGl+NU7jzCU53VRGeXWEkXc+D5w+xuK7srsePBFrwMscAS/ee+5Kuz1/AaXRQWOIj6FpldDmvthnLcRTTveZLD+7qoyL07yLunp4fLly+ze/du7eeel7SUklp78SiRcIhQIEwsniZjMmOxWzQoNhltWO02rBJicMdN1ADvZg/X1Fq/W6336B07iJSbiUYixJNZmO127BtCDNQA72Yih9ShjIonQO7lwGoxa2WlktEw/lUf4bQRpzufHMd6qFez4N1s8ZVOkYxL26osTFKKymjUrFXSsH1pwQd2N8UVRTg3HOLUXLR3KFcKaSOFcGNaVq1n2UfSYMGVl0e2Mxub3XJXlxdVwBP4EgKTjF05JEcTaYw2G3arkYTfi28lhjEnl/xC510lTdQA7zaoSp9sKQ8WCgcJhMJIyUiL1YLVZMPmdOKQXtQbXswHA97NxIFUnFgkQiyewWi1Y3dYb8bwpjUYj4aSpA0WbE7LJix4azrSACwuoTxh4hkjVkc2dqPEfPrxByJkDHbtIOTakBCoBng3ZSAyokTknqIjzGS71jrwpCM+Vj0hTK4CCotd60Ik1Cx4t54jRTQcZHl5iUAgJOnMGMwmpONWImUit7CKkuIcrbOMDnjfO1Tb3AOrAN7q4ijXLvbiCRnJl/ifO04QyfA848PLWEulF2035Tmb6UWbIrg4wql33uHCdIrO489xsKMWmyFFcHWei59/yumL81QfPMGLLx6gxr2+5ZOaBS9NaGmM8yc/pXcpTWlHK2WubHJziygttDDVc4YzPQsU7zrE0QNt2un+zo1SDfDWNrFUPIp/ZZGp8TGmF2YZ7rnIpfMLFO57ljf+5Hl21BXhEEvLhnhFNcCLsjJ+nZ6z/UzMrTA7OcJiuoD9L7/M0RYnw2e/pm8uTfPBAzwhlfXt66FCzYInJ/soq/PjXD1zhtPfXGHcF8QgGZqZOAlzEe27n+bF4wdpqsjHsiEGSAnw0l76v/yY9359jmTlTp55/Vk6qt2Y0gmS8RiRWIKMyaptlHZxNW/CgpeKB5i4/g1ffPAhF66PspKxUtjYQkdrHTkxH7NzYexV3Rw7vo8WLeZl/aUCeFJodXrwMl99dYqrgzP4AyHCSQO5lZ3s3dmAyxAjZilnZ/cOWqpy11m+VC14qWSccDCg3VvcQ5m0AN9at5JMIkJg2Us0lU1ZUz2VFXnrYplUAU9kSJs7f1A2eKnHeeuSGpUhfAIv5jwqmmopK1q/iakBnhS1jq3J8IeIi59Zao1qJClxfkFWl/xkHG6qm6X+5XoroRrgpUkmYgR8fgLBsNa26vZjJLUN3zMfICu3hIb2eopz1x/i1ADvlgwfgUBE6xMrl9bwXoAlEMC7FMFSUkVjWzUFdvO6l0oN8ERGFJ93TYZo6taTZGVSxPyrLE4GsVfV0tJdR+4GN7AK4K0VABeo9hMM3UqqudkJJ50kEfSyPBvDUVVP844qch7agnczPjUWQt6PYFCKst+a77X+39L+a3EqikMywXdWIlWG7rxULXjxeAjfqo9QRKAesZuuzUkqScS3zPJCgtyaZpo7ytYVPlYDPOlAlCIq34DPRySS0NynmhStoG2S0PISntUMhY3NNDWVrEvkUAO8NUiNesVTdp6zPYP4xcvQ0EZHdwO5qTmufnaNVVMdB144QEtl3jqI1C14m2Of78VvPRjw0kTDflY9ATJGOzl5a31ib13pVIhlce0YHBSVFpG9oU+smotW3DdhFiaHmJwP4iyro6ayRCvHIWb+lZkJRkZmwF1OY3MNbglcv2N21ABvLeYksDTHvCeAIaeAIi1OzQIpHyOXexiajFLWvpPWpvK7TveqgLe2stxssC3um8UpBq830Eu7AAAgAElEQVRcZXDYR15LN08c7qIiXzavu903aoCXJpWIE/EH8S7MMTk+jdfgorqtiXJnmrmhcTxRM+X1tVSW3+2yUwU8rRG5bMieJSbHRhmcmGRhRQoSm3CX1tLa3kFTdYlmZd1YJ0sF8DIZqaQ/xmDfODGrbOotVBTn3kweWGvrlrmj3dvGMDwVF60szGHfAuODfQyMzhGzuKmur6bAEmNhbJTlsIXy5i7amqruWcLmwYAnU50kEvRorpXBGyPMLPlJW/KoaOigraEEQ9THqj+L4qoKykvWtxVTAzypJbbIjcvnOXfuKlNLfpJ3mNekdlY0CEV1ezRI3t1Rjv2hLXjSp3me/p7zfHP+GtOeIKlbMgQEQlHiUTNVnQd55pWn6GwoXlenUA3wkgRX57RYu3MXepmTDPBvGVKSRSLEozbq9hzmuR8+RVu1e90mpgZ4CfzLU1w5c4ZvLt1gMRy/rYl0SpMRjThoPPQUL736JM0lOZtIskjg90zSc+o05y4OsJJI3SEjScwf1sr9dD33PC+/eogal20TgCdlUiY498kXWlmnwJ32Guko5AsR8uew97Uf8uqPDlO6iSQLLWtzYYhzn37JxWtjhDbIiPuDRKPF7H/tVV5+bQ+FG3y0D7bgrbmZPXMDfP3ZV1zqnSR8hwwpb5IMSjuucva/8iovv7IT93fIyM3N5Uc/+tE9OtxkSCbCLE0NcPbzr7hyY4boOhkp4r4AqaxKDr/+Oi8830HeHTJUAU/rWT90lTOfn6ZvYon4tzJkjUwRXQ1hzmni6bde5enDDTjvkKEKeNLTffrK5/zs/xYv1gruum6am5tpaa+nOi/Epd98Sr+3jNf/tz/jmV016yBSB7zvBapt7iEfDHhr7hvptiH9OrXkinW9aFMkkymtkKhRguI31Yt2LSZDTq3RaAyMVs3dZLrZfi0VjxEOhUkZTdgdDiwb4ozUAE8jLw0YE/Gk1hrLLJYhg4GMgN/qCiFpSp/rxuW03VXM9aEA7+ZUaPWT4hGCq6v4AjFMzlzcBXnYNkDwrZlTA7y10WIxENCTTiwJDJjtVqxZGeJhacNmwCLuOpGz4XSvCnjrQDUWIRgKEY7IKdyIze7E5Vpzr2nzvYG+1ADv1t8f1Tp+mG12rebTxizs73qrVQBvDbQlTipMOBonbTBjt9kwZeJEgiHiaSN2Zw7Z4g68R6arCuBp75S4uGKRtaDxaJyM0YrD6SLbbiYdjxGNpbGIa1OKEd/xQGqAl8S/PMHFU59z5lwfy9E0pjsSNlLybP4E7tq9PPfmizzRVbEJwFuLlTr/+edaoLo3ASbzTXumViYlRDicRUXnIV547Rl2Nm4mizbO6twIX3/yKV9fHiaAUevscvNlJh4IEo6Yqdl9lJdeO05HTeEmAC/G8tQAX77/Cef7pohazJi+BVWBrxChkIWGQ8d55Y2naS3NW3dQVLPgRVme6eez337E+d4pUs47ytJkkkS9AYKhbLqe/wGvvf4kdTl34jaoWfBirMz38eEv3+fc1WmMBXeUDRIZq158q9nsef0N3vqjJynfRJJFKhlmfuISH7/9EZcHlzBKxYJvT+0JYj4vgVAhB954k9ff3E/RJgAvmYgwM3yeT975mGujXky5d7SKEythYJVgpIT9r/2I11/fTcFDA16aRMzP5MAFPn7vUwamA5hct7uuyAEv5l0hlinn8Bs/5pUXd2wC8MQ162Pw4pd8/MFXTEicreN27GZGil57JL66kRM/eYtnjzbj2gzgJQMMn3mPv/s//pERexMvvPUmTXkWSCcIe8c59ZuTjMdq+KP//T/xg31169qj6YC3Ofb5XvzWgwHv0dSgZsH79iiv9Sddu6Sk+k1juxZnIdEuN038GyBSHfC+Ja/bDyVuLrl3WhrfZ7QCr/J9buyHuhnAuw1Jac2l9m1T+w1//2YA71uNfauvW892W31rboT18/dQgPftr67pP625vNZcE/fS0a3hKoD3nX//d+hm41uoBHhrE6AFk9913fE+fVfvWzXAu/1OaRFZmrCb7hvN+3hTvpYNvL6EkBrgpQh6FxgbHGFxNY5daofdsYlJYPbS7CzBVA71O3bQXLfeuqbmok3iX5ln5MYInkCKnAK3VgtNe3Wk1ExolcW5RRLWIpp3dFJbvr4LiJoFL6Flyw71jrAaySK/pEDLIl+bohRR/wrzcx7SzhLadnZSs8HaqWbBi7O6MMXA1RGC4o4vL8R6C9zF0urzMDvtwVBQSefuLqryN1MmJY53eZLei8Nan/CSmuLbLvFMgtDqIjOTXmyVjXTvbafUYV336qkBXhz/6hRXvh4kkLBR3liyTkZ4dYHxYQ/Ohnb2HeqiYFMWvCgri2P0Xh4jipPSO4E6IwWp5xgfC2j9b/cdbF0HRvJAqha8pblhBq5PkDDlUVJxRxhEJkHEO8PoaJDc+p3sP9RM7kMD3loJk4WpYW7cmNFiK4tKbodBiJUwtDLJ5GQYd/Nu9u1rWAdfqha8ZCLI1NAAw6PLWPOlfNft90ZrlTY/wawnRWXnXnZ2VuHYDOCl43iGe/jg1x8wn93EM2+8TGO+hUwizOxoH5+99ykTsQKe/vFrPLWjWge8R8OS789v//sCvM3p/aEBbxNiNg14DyHrYSx4D3HbdUM3B3gPJ+1hAO/h7nx7tDrgbVaCSqHjzd9bflMN8DKadTAYCJEUi6PUgrTdjqtMSfJAwEc4msGRk6/B353hC2qAJ62xIgQC4jY1aXGPllsJQJLdl4gSDPiJpgw4c/NwSVbqHY+uBngiI4zfFyJjsODMydYs8WuAt2a9D/gDxDImXLm5OO3rY2DVAC9FLBzC541gsNpw5WbfYcETS0wEvz9AAgu5+VLzcn18qpoFL0VM4rFWwmRZ7OS47yg6q/Ugl3iwAGmLgzx3nhZre+elBnjShzzEqidMlslOXsEd1jVxmceCrHr8ZGxO3IVubJuKwZPnCODzRjFKK7T8Oy2RIl9kBMHmoqAonw3NE5QAT95vCe8J+GOYbU5cuXdY1zKSCBNkZTlAxppDUXE+lk3E4ElrOskADwTjWB0unHckx4kHJS4hEishDHZp+ZW7ToYq4KXTCYI+P6FIGkeOa60toPbe3oydC3vx+qNYnPnk57nW1ahTddFqWbQRr1az0xO1UNrQRInMicTmhQLMDI8w709S1NhEXZl73XPoFrxHW4f/oH9bBzy16dUBT01PMkoHPDVdqQLebeupWJYN65Jz1v5PQiRYC6G4GdZw6y9QA7y1mEfNQpvF2j2+tULcst6KhfveMtQA75aMtGaZv78M6UW73tqpBnhrzyB6FT2t1VC8RQ3rn0NqeW60qKoB3pq1XzrhaDLWlfdYe8ZU+vYzboxPVQO8NXBIpb5DhvQtTUns35r8jTLUkizWZIi+7vkcmnx5DsNaVvWGV/rBFrybGc0qMjBgvEdxc6Uki8zNBBfN+7L+/des6Vo5lns/hyrgrd1GvDA3v4073k3N+6M9o8i4u9yLGuDdztSVBLNEKoPRZMUsdVLX0qlJxuLEkkmMFutaaMwd8/EHDXh/+7d/m/nTP/1TLBIsr18PrYHf/OY32mns9ddfp6Cg4KF//0G/IC7a9957j1AoxA9/+EPy8/Mf9CsP/f+rq6t8/vnn2kd27NixbXmOqakpvv76a3Jycti/f7/WZHurr+HhYS5dukRxcTHd3d1IcPFWX319fVy9epXq6mp27NiB0+ncahFcuHABkdPV1UV7eztW63o31VYIPHfuHNeuXdPmorOz8x4B2I8uRUqYyM+uXdJbdM+j33DDHeR9lfm+cuWKJkN+tvqKRqPafIt1WOZbfrb6EsCTZ1hYWKCjo0Ob862+xEovc+H3+7VyMrW1tVstAgE8OZzE43HtvSorK9tyGQJfX331FTabjSNHjmzLOiLz8OGHH2r3fuGFF7Zlb5T5+O1vf6utUW+88ca2fH/bLeMW4ImuCgsLeemll7b8OQTwZO/44osvqKys5MSJEw+QcTukZF3oyM2Qkm/DljYAXm9vr1ZuSdbCAwcObPlzbPmHoHZDc9Zf/uVfZp599lnM5vXp6Gq/r4/68ssvkQ/p4MGDGrxs9ZVIJLRFUywJsmi6XK6tFkEgENA2e/lgZQPbjudYWlrSNkn5+2UD2w4wmpmZQSBPFubGxkays7O3XFfj4+OMjo5SUlJCfX09dvv6IPCtEHjjxg0mJiaoq6vTNuLt+Db7+/u152hra9PkfFcc3aM8z9DQkDbnTU1NWkbbVl9y+hcZIyMjmgyZ862+BFZET7LJyHw3NDRstQjt8CbvrRy0ZC5qamq2XIaAnegqHA5ruiotLd1yGQKq0qta1ix5r7bjwCtrraxVYpCQtWo7vnGZh/Pnz2tr1BNPPIHJtLEA0KOrTubj9OnT2t9/9OjRbfn+tluG7Bder1fTlewZ2wFGYl1bXFzUDkBFRUXa4WSr1yp5DlnXZd7FwLEdz/Hob8ym7mDO+ou/+IvM008/vS0v8ab+pP/BfunMmTNMT09rC5rD4djyv15OMGLNkY1GTvfbARQCj7JJyosum+R2PIcs/uJeETASwNsOGXJ/2YzlVCyb8XbIkI1e4EtOrAJfYknY6ks2e3mnZKOvqqralm9TwEvc5rLZbwdQiE5kLuS9EiiS+djqSwBPZMjiLPcXONrqS2BF7i+HB5nv7bB8CXSJDNksZb7lZ6uvYDCozYV866IrsXJv9SUHRXmvZM0SoN8Ob4PoSNZDAbztWkduucxl/RCg2A7Ak/kQK7rI2C6g2G4Z8v3JfIjlS2B479692wJfYhmW2Gc5MAjUbwfgybouBy0xdm3XfGz196ZwP3PW3/zN32R++tOfbosZWuEP+B9+iJjZZcERF9R2WNduWfDEVSSnye2QIQvBLQueuAW3y4In0CKb/aFDh7ZFhmz24k4T+NouS6RY12SxkU1YgHs7LAjidhQ5soG1trZuy7cpGa633ls5nGz1oikftpy65Wfnzp3az1ZfssHI/WU+5P7y7m71JSEScn+BbnHfyJxv9XXLgi6WCpmLlpaWrRahWSfk2xCrjuhKQgy2+hLrmoQXyJol6+F2WAlFR5IgJAer7fKaiLfh5MmT2kHxmWee2RYLuszH73//e20dlNCb7fj+tluGfH+iq08++QS3283zzz+/5c8hFjzZN8TaWV5ezlNPPbXlMsSwIZZnWQ8ltOcPCvD+7u/+LvNnf/Zn2xLns9ULyN33k/5zQXy+EGmTdFVYKyJ8r+bq2/W3/PKXv9QWToGv7Yj5ksVSrIRy8t4uMJINRqBCXnSJY9qO55CFWSxfcrKXj3Q7YvD0LFr1t/z7k0WrrpN7jVRLsng0GWpJFo8mQy3J4tFkqCVZPJoMtSSLR5OhkmTxaBJUyqQ8qoTbMr670PGjyVBLsng0GcpJFo8g5g86yWK7AS8VC7M0O8ro+BTeSAajUXobZpExOiipqqG+ppRs051ZZw8xU5k0gYVReq+PkcypoV3rHSrFYx/iHo84VAc8NQXqgKemJxmlZ9Gq6Uoti1btXt81Sgc8df3pgKeuK5UsWvW73Xvkg7NoH02CDniPpr9/g982Z2034CUjfqYHv+Hj997l8qxBa21UU2AlkTBS2tjM7r0dFNksd6WqKz18Jk1oeYrhoRmSznIamirJsUk3CKXf3pJBOuCpqVEHPDU96YCnricd8NR1pVvw1HWlW/DUdKUDnpqeHuOo7Qc8aVgc847y8T//P5wctfLED3/K/mor4VU/RmlIL1W/fXEs2TZS0RDhLCcV1TUUWiPMTY0zuxzFZHdTWVtNjinI3OQ48/4MrsIyairLMASmGJ+aw5hfR111CYnVGSYnpvCmbRSXV1NXXoTDatpyv/2tSdMBT+311QFPTU864KnrSQc8dV3pgKeuKx3w1HSlA56anh7jqO0HPO3hIjN8+s9/z9tfr1Jz6AQtBWbM9nwaWoqJTFzl9BfXiTmLKXYbWPFmqGrtpqYgxsjAIN6wCWdOMU2d9TiiiwwO3GBqNYLBUUb3E09Qyhg956+QKeqmvS4Pz9QgU8vS0zJBylJI165ddLdU4jAL5G29qnXAU9OpDnhqetIBT11POuCp60oHPHVd6YCnpisd8NT09BhH/dsC3i8+n6agaz91+TZyy+rYu7cZ4+Il3vn5hyxbWjh0rIrZC5cImqupqc9mfHgSg6OIuppqGporMAS9TI2PMjbay+iiiR1PvcSeygDnPz1F0FhFvj3FchTq9u2lLCbFEa+RrujmtVeOUZ1vw6gD3j3fNT3JQv0T1FuVqevqoXrRqt/225E64KkrTQc8dV3pgKemKx3w1PT0GEf92wLee9fTdL/4Yw7UZGMwpcgyWYjO9/H1ybOE8/Zy4oUaBn7/O8Z8Jew42Mry1AgLqyFyCypp724jO+FnenKcyaGL9E1l6Dz2Ok+2pbl08gu8MRfxkA+PsZgTf/QmOx1z/OvP/5UxQw0v/fFLtBQ4MN/Zn2SLtK5b8NQUqVvw1PSkW/DU9aQDnrqudMBT15UOeGq60gFPTU+PcdT2A146GSMw38f7//SfOTlqYc8P3uJgvYtEYJpZf4K4d5nxS5dJVhzgySPl9L37G8bCRex46iC2uI+lmXH88WxadrSQXBplZNqPgWUmJ/yU73qG/U1w/fMv8RnLyM9OMbcYo3LPQdrKEgxfGcdQ3M7TLxyg3GnVLXjf8abpFjz1T1C34KnrSrfgqelKL5OipicZpZdJUdeVnkWrpiu9TIqanu45SurUzY328MWHH3Jt3kBZYzuVbivJwDJxuwsbKeb7BkiVt9Jel8/0xW9YzDgpa2jAmoqTjIUx2ktoairDNz3IjbEVjOY4vhU/juoOGouzmL3eS8hZT3NDAf7JCTwJI/Y8Gxabm+bWLjoay7FJM2bdRau7aB/hXZZf1QFPXYE64KnpSgc8NT3pgKeuJxmpA56avnTAU9PTPUelEzF8njlmZ+fwRcFktWExZpFOprC4nFgNGUKeVTLZObhsZiKrq8QMJmwOO5lEkjTgyCmg0O0kEVhhaclHPJMmlUpizM7Backi5vOTtOZRVJRLJuRl1RcgbrTgzC2grKgAp32TZVgUnlt30SooCbR+gnqhYzVd6XXw1PSku2jV9HRrs+/p6UFgUtpvbUfrOL0O3sPNx9tvv60VfH/rrbe2pcqDDnhq86EDnpqe7jkqk0mTTiZJplKkM+uHGIxGssiQTqXBYEAMbJl0GjG1SesWaYUiv2I0mjAZDWTSKZLJFBn5x6wMZN3sWpHOkMkyYBIrXSat9UJMk7X2e/JvMnw7zHeADnhqL4cOeGp6klE64KnpSgc8NT3pgKeuJxmpx+Cp6UuPwVPT02McZc76q7/6q8wPfvCDbem39xgf7N9M9KeffsrY2JjWB3M7+pIKrEorNOmJKf1Vt0OGNDuXXnwiS5rPb4cMaUotC6f0ExRdSXPqrb6kIbz0DJWm1NISbTtkyFyLDOmzKX11pVn4Vl/9/f1a83m5f11d3bZ8m729vVrzeemtKtac7TgAST9d+ZHeqtvRX1U2GGlPJ/Mh8y0/W33Jdyd6mpycpLGxUfvZ6kt6QQ8NDSG9XGUuZM63+pIetDIX0lBd5qKsrGyrRWjWQXmvZB2RPsrSE3qrL7FKSf9hq9Wq9dTdjm9c5uHcuXPavaUvqdls3urH0HoCnzp1SpOxHf1V5Q++JUPW82PHjm35Ny7fn/S7FV1JT93Dhw9vuQyxri0sLGitNIuLi9m7d++Wy5DnkHVdjBBPPvnkH1Yv2j//8z/PHD16dFte4i3/Kv4d3lBebnnJpYfrdiw2slhevnxZAzxphLwd8CWLvsSWyYJQVVW1LdAii78ESMvfX1NTg91u3/LZFBeR/MjmtV3wNTU1pW32RUVFWsN2aXq+1ZcAhcCq3L+iomJbvk0BCnkOAXqZ8+0APFk0R0dHNWDZDpegWPhFhrj+RUZtbe1WTwXxeFzT0+zsrPbeys9WX3LAEqCXb6SyslKbj62+BCJFV9J6TfQkm+VWX5KsJbAta5aAcH5+/laLQA6KchgV6Gpra9u2tUogUg5vsuaaTKYtfw6Zj/Pnz2sypI/5dnx/t2TIWrt///4tlyFgJHuG7E8ul0tz/W/1cwjgCdT39fXhdrs148BWy5DnmJ6eJhqN8vzzz/9hAd5f//VfZ370ox9tyyay5V/Fv8MbfvDBB9rJ+8UXX9yWBU02mI8//lg7eT/33HNazMZWX7KxiCVSNjHZ8OU0ttWXgJdYW2SxEUvLdoCqAOTS0pJmoZDFRhadrb7kGWSxkY1YNpjteA7ZXESO3F90ZbFYtvoxkHgs2SjlYCJytuO6du2aZn0Wy7MszFt9CeCJDLEayf07Ozu3WoR2sJL5FlAVPYllaqsvASN5BrEgtLa2boslUsBIdCWyRFfbAZFy0JX3StYs+f5KSkq2WlXa9y2HarHgCbRs11r12Wefafc+fvz4tuyNMh+yd4iMl156acv1JDe8JUPWwZdffnnLZcj3J/MhuhKYl/1pqy8BPNmXzpw5o3l/jhw5si2AJ9ZtWXP37NnzhwV4292L9q4Jz6SIhkNEomnMjmwctrU2YtuQ4LpBdJKo308kkYXFmYPdYtySnrW//vWvNavRm2++uS0uCdlg3nnnHeQ09uqrr2qnmK2+BFDff/99xDolG1hubu5Wi9A2L9nE5MQqbsHtsHbKKUzcwLKBiWtlO55Dz6JVfzX0LFo1XelZtGp6klF6mRR1XelJFmq60pMs7tBTKhZieX6S6bklQjFJdLiJZqZsSiqrqCkvxGpcS5K455WKMDs4wNBsmMKGVpqq8jFLgsX9CC8ZxbM0x/RyBLvLTWGOFbPVolmDjDeTM+4/lUnCq7NcP3uWuXg+zfuP0lhsx2xUewHuN0oHPDUd6oCnpicZpSdZqOlKT7JQ05OM0gsdq+tKT7JQ05WeZKGmp8c46uELHSfDPiYHL3Dq088Z8hgprKqjyGUimbRQ2dLGrl0tuC1rVrl7XskIM4N9DE6HKWpqo7na/UDASwZXGB3q4/rYPEmDA3dhMTU1lVSVFWG9mSV7fyUm8M8P8MnPfkZvqIKjP/2fOdiQg3ULQit0wFN7fXXAU9OTDnjqetIBT11XOuCp60oHPDVd6YCnpqfHOOrhAS+djBNausGH//yPfDnlZN9Lb7Gr3ERoxY8lLxuXy046ltYsbKlYhLjRTq7TRjrqJxAz4MrJIROYY86bpKCyngJzBI9niUDURE5BMcWFThL+JZY8K0QSNvKKisk1RZgYus7AyAizvhSuyk4O79tBQ2kOMd8SCwvLhDJW8gqLKHXnYjGJRXANMFPJKH7PAjNTfXz19q8ZjtXzzH/4XzlUlUVoZQFPIIYxO5/i4iLyHRYMhodzFuuAp/b66oCnpicd8NT1pAOeuq50wFPXlQ54arrSAU9NT49x1MMDnvbHhqf46L/+X/yuJ0Lz0y/SWmDCYnVRXZdPaKqfixdGSGUXkutMseKNYnMWUOBKMD8fIKesjhJHgNnFKOWNnWTHZxmdmCMas1NcL2UI8lgZ7mdsZoVE3EFZUyPVpRZmBnqZmJtkzpOhqOkAzzy9i7zkIkPy7/M+grE0huxSunZ00lpTvGbZyyRZnh2i9/p15pYW6PvqCxbtXbz4J39Ko2WO6YkZVsNRIhkbpdUtdLc3UJRrx6DV4VObFh3w1PSkA56annTAU9eTDnjqutIBT11XOuCp6UoHPDU9PcZRjwZ4vzo1T/Gug1TlWHBX1LNvbyOpyW94918+x+dsYc9eN2PnvmE2VsqB4y14Lp9jKV1KTbWduXEP5W1d2KNTDM1EcBdUUNtST3lRkv5zF5lYgcL8Umq0f7OyNDLK3NIY/densVY8wcuvHCR24yyXJlZxN7WSH5nhwqVJ7HV7eOmFg5TnWDFEl/jm85NcGPNT1VDM7JkPGAhVsOfJJ7EFJojbCqgpzWbmRj8zQSe7jj7FvvZKsi3qbc10wFN7fXXAU9OTDnjqetIBT11XOuCp60oHPDVd6YCnpqfHOOrRAO/9vix2vfRjustMmK0m7E4HkclLnPrkPImiJ3jqWDHX33uHsVAtz/7JYZY++hVX5hxUNhezNDpPaeceyiwe+oamiBrcNO/cRWedldHLl+gfnSNtLaFlZzfNlXY84+PMLgzRc/YKafc+Xn3zEAunP+SKN4ejb75Ch3WGD3/xEROmel7+kxdpKXRgXOnj1z//gL54JS+/sRPvp7/i62EDBQ2NRJbncLcf4Pi+GhYvfcmXV5ao3HeM4wdbyLOblTNsdcBTe311wFPTkw546nrSAU9dVzrgqetKBzw1XemAp6anxzjq4QEvnUoQXhrg/f/y93w+6eLg63/CwTo78cA0c94Y4aUZhi71Yqg+zNGDbq6+8w5T6UaeeesAcx/8nItTJkobC/BMeKjoPkhLuYnZiVHGxwPkN+3hycOVBCekW8AAYxNJStt301qTYWJgjGAqzEzvdaK2Vl548wSx/lN8Mxih8ehxOkvCXD/dSyS3hRM/PExVjo0sbz9v//w9zi+6eOqFTqLnfs+lMShqayO+MIWhuIn9+5pIzA4yMhunbs9h9nZW47JKkojatOiAp6YnHfDU9KQDnrqedMBT15UOeOq60gFPTVc64Knp6TGOenjAS0YDzI9e4uS773BlwUrtjr3UF1qIeWcJmx2Y00lmewfIqtpJZ4OTsTOnWbZU0v1EMysXTzO4lCC3OJvgSpzS5lbK3FZ8nhXCwQyFdV10tjpYGB5hen4Bv99CWWMbJbl+Bq8PE8xkEVmcJmIqZs/xE1RkLXDtYi9eQw65bmkn46CupZudbVVkm02Q8HD5qy/4qmcaW1EuydkB5vw2anfvxhleZskXwVksWbxZ5BRU0tHZRWWhC5NBj8Hb6pdSBzx1jeplUtR0pQOemp5klA546rrSAY0JVbwAACAASURBVE9NVzrgqenpMY56eMBLxcMsz40xMjzOSiQLa7YTmymLdDyBJTcXuzGDd36RrDzJSjURmJ8nanVSkJ9DzLOIN5rAbDGQSBhwufOxmSAYCGG0uigur6LQmWJxeppFbwiT3U1peRnZxhDz03N4Q0ktKzZttlFS1UB5nhnv3BRzS17iJhs5BSXUVpST77StZcNmkviXZxkfnWIlHCcVC5PAQmFlDfmWND7J3k1kMGfnUlpWQVlhPjbz7QxclYnRLXgqWkIvdKymJm2UDnhqytIBT01POuCp60lG6oCnpi8d8NT09BhHPTzgZdIp4vEosViCdObOPz0Lo9mEkQzJRBJMJgwIYyVJGwxaQeJMKkU6c+uXsjCYjNoY6V2YZTRjtVkxZWWIx6LEEykMJov2b0ZSxGNxEokUmSzIMhgwmS1YzGYyyRixWJwkBswWKzbLWvzcrTIpmVSSWCxKLJ5kTXKWNs5sMpBKxIgn05psm82K2fhwcCd30wFP7fXVLXhqetIBT11POuCp60q34KnrSgc8NV3pgKemp8c46uEB7zH+sf8uReuApzYtOuCp6UkHPHU96YCnrisd8NR1pQOemq50wFPT02McpQPeoypfBzw1DeqAp6YnHfDU9aQDnrqudMBT15UOeGq60gFPTU+PcZQOeI+qfB3w1DSoA56annTAU9eTDnjqutIBT11XOuCp6UoHPDU9PcZRWwt4mXSSeDRKKmPCIrFzD5GNem8lZEgnE8TiCTCYsWjxdeoZrvdXbJpENEJcwgVtdixa/N3DT4UOeGo60wFPTU864KnrSQc8dV3pgKeuKx3w1HSlA56anh7jqK0EvAS++QkG+8ZI5VTR1NZEvsP44ILB6RTRkI/VYAyLPZe8nDtahWXShFdmGZ9YIJ1dSk1tqdZl4iHbxd5Dv2liwWXGrl9jMeakuqObSrdFK4/ysJcOeGoa0wFPTU864KnrSQc8dV3pgKeuKx3w1HSlA56anh7jqK0EvAiTV7/kg99+TrL8IM+/9gL1Bes7QmTSCaLhILGUCZvdidUs5VXCLE4NM74cIb+snvqKgpvZrJKCm8I/N0Jv7wTpvFraO+rItZu2APCS+BeG+OJXv6AvWMLBN/8n9te7sJp0wGtvbyc3N3fL30kd8NRVqpdJUdOVDnhqepJROuCp60oHPDVd6YCnpqfHOEoF8NLEw0F8qz7iWUYMBrGgmXHmOsmKB/F6fSQNdnLynEQXenjvZ79jJXsvP/jR85RYggQjaSwOF3l52aR9M/RdvsxcPI+Gjl00VGSTXJ1nqK+X2YSVmqYWKpwmrQSLwWgknc4iEfawsuLHnF9NTU0xxnhA+1siGfkb8nC7sjEZxW2bJhrw4/UFSRvNGEgRi6axuXLJy8/GkIjg93oJxjLYnS6sxhXO/rf/zLnpPA78yX/icJ2ZWNBLIJzAYHOSl5eL07bmEr7fpVvw1F5fHfDU9KRb8NT1pAOeuq50wFPXlQ54arrSAU9NT49xlArgJQksTnL17FlGltM4isopKy2itNBJzDPNxPQ8vpiFkroWastCnP/Nu8zGG9h9sIOkd4KFYAyTvYjmzmZcgQF+/4vfMBiv4thrb7K31sDyxBBjU0v4kwacRaUUGqIszyySMLtwFZSSbQwQCfmwl3XRXJWDd3aEqflVArEMltwyOtpbqSvLx2RMsDo5xMWzPcxFTOQWuoit+DHmV9G6sx5nZJmpyWkWlkOY88pp6ixh8bNfc27ESuerP6Ele4nZ6WlWAhFiWdmUVTXR3lhFntOqFU3+LszTAU/t9dUBT01POuCp60kHPHVd6YCnrisd8NR0pQOemp4e4ygVwEsR8U3w5S9+xsnLYSoOPcOhncUkZsfo7x/Ck0gQWImS09DNkYNFTH76CXPRKtq6W4h7J5lbnmZuGVoPPM2O8gCf/NMvGY7V8fxPXyHf38+NaS85VTXYfNNcHVokSZz4wjJpVy3dRw9QmDXLSG8f5LdT5c5iwePFXlqJI7JA3/Aqxa37ePbYboqdWQQX+/ngZ7/i4hi0PLkfd2iKwZk4rspy8tIeFleChAMBEuYidj29B+vg51wdM1N96CjZoVH8KQsF+TYWJybxpgrYc+QIO5tKcZiN35mAoQOe2uurA56annTAU9eTDnjqutIBT11XOuCp6UoHPDU9PcZRKoAnmayLnP3ZP/DhlQxdb/0ZJ5pTXHr3d3zcM4OzsY68LMipbKGr3c7QRx8xF6tmx6FdZPmnmBjr4doNH/X7X+G5w3lcfPvXjEcaePa1fUx8/q/0R4o4/tYPqE8M8btffkLvkg+bxURB+R6ee+04OZE+Tn90ihAFZKJBVgyFHHntBZqN03z068+YtTXxwz96gZYCO5n4GB/+4z9xYdTBwZ+8RZtpmN+/e4ZrMyEc2WlMjgLKCl3Ysgtp2dNA/PInXBnJkNvYRMwzS07jbo7sqmLp2hnOXPNQ9cTTHD/QQr59fSzhnROmA57a66sDnpqedMBT15MOeOq60gFPXVc64KnpSgc8NT09xlEqgJcmmVjgzH/9ez69YWHPH/1HnmlM0vPur/j91wuU7jvCrsYCXLluHKYFzr39HlOhAipb6klHfcTCUwzdWKBs54v84JkqBt7/LcOr5Rx75Qmmv3yfi/N2Dr/2Qzpz5jn1/hluLKxK8zLcVYd56Y0TZPt7+OR3J/Fl3BiTAeZCDva99AN2FPo5//E3eBxNPPvaU9Tm2TGkpvjkv/wTF0bsPPHm6zQYbnDykx4GF8JkEcNe2MDuPW2UFeSRV2Bg9KO3OT+YJK+picjcFNbqLo4ebCE+cZWrI34quo9waHc9OdbvTuzQAU/t9dUBT01POuCp60kHPHVd6YCnrisd8NR0pQOemp4e4ygVwEsSWhnny1/9gjOjKdpe/AnP7CojNHKGjz+8QsBZRXNbOQVFBVhic1z84CRzcQeOfDeZNDgdcZamF3DU7uPYU214L33GtdE0rU8dxRUc5uqVcbKKayktSBPw///svfmTHMdhqPl1V9/HdM993ycwAAb3SYAkeIgUSFEkLVmWpd3nt7HeH96vjvA/4H9gw+sXtsNr74v18SRZvERJPEESAAES9zmY+77vmb6PqtrImhkQkCwxh+xRy9osRgcD09mVlV9eX2VWZSbR41HmRkah4gBPn3mcUOQun7x7noi3kbpKN7PDU5hF1ZSX2knEbFS37OXA3mYKXA5MfZz3/vEf+ehKlMYnTlKiLbKadFFaVkxiYpDJFahsbaCqopgCv8nIhQ+5PZqhau9evGuzLMZNSuoqcOpJHP4ydu7ZR2Nl+LeukacET674KsGT46QET56TEjx5Vkrw5FkpwZNjpQRPjlMeQ8kJXnRhkp4btxheSFHS1sWutnqCLNF/q5vh6Qj2wjDlVeUEslHGegaIOjz4vD6MdAbTZpJJJdDClbS2NuJcHWFwZAlfdRu1ZU5WxoaZWoyS9fgpLC3Cn44yNTxBuqCajl1t+FMzDNwfJOmtoqGhlMzCFNMLq2TcXgpLq2ltrKc05EezQSY1zC//4Z84e3mF+lMnqa0MU1ldT2ttMYmZUQaHp4jZnBSUllIccBGZGGZ6OU1xYwvFLoOluRnWsuAKhKmubaChsgyfWzx/95vfpFWCJ1d8leDJcVKCJ89JCZ48KyV48qyU4MmxUoInxymPoWQEzyCTShKPxkhmdBwePwG/H5fDJBWLEo0myNg0PD4vTjNLMp5E1zScYpmTTJasaVovKNgcTrxeP05SxGJJcHjx+92YmQTxaJy0zYnX58GhZ0jEkxgONz6/F80Q/05gaOv/tusp4rE4aRx4fX4C3o0dM4w0SzN3+eW/vcatcY09z36Tg7uaqCwJEfQ6MTJJYtEYiYyB5nbjcWjo6STprIHD48Pr0sgk4yTSOnanB7/fb/3tt8mdyDgleHLFVwmeHCclePKclODJs1KCJ89KCZ4cKyV4cpzyGEpG8PJ4eVuJOhtndrSPa1duMZfy0tR1gN2ttYR8X76W3Vai+dWwSvDk6CnBk+OkBE+ekxI8eVZK8ORZKcGTY6UET45THkP9AQmekSG2tsbyyhpp7PiCYcIFAdwOscfs1neokM0UJXhypJTgyXFSgifPSQmePCslePKslODJsVKCJ8cpj6H+gAQvTxSV4MmBV4Inx0kJnjwnJXjyrJTgybNSgifHSgmeHKc8hsqv4JmGTjarY2LHIRYTFv89NNhmmjp6RsfAjuYQW6Q9+n0ewT2IWgmeXC4owZPjpARPnpMSPHlWSvDkWSnBk2OlBE+OUx5D5VfwsoklJkZmSGhhahsq8DvFdOoXOPTkMlOjs8QIUFlfQfC3rEeXL4hK8OTIK8GT46QET56TEjx5Vkrw5FkpwZNjpQRPjlMeQ/3uBc80MqRSaQwckJjhzpX7rLmr2XtkJ8UeMUr3BY7s2hi3r/SySBm7Du2gLOiylkP5aoeJkUmQzJigefG47I/E9dXOqd6ileWmBE+WFFy+fJl79+7R1dVFZ2cnbrdb/seSIS9dusSdO3c4cuQIe/bs2ZbnVK9du8bVq1c5cOAABw8elLwy+WBK8ORZKcGTZ6UET46VEjw5TnkMtVXBM9EzaRKxGCnDhmYHXax1Zy1p4sNhponHoiSzdtxeHz6vEz0ZJ5nKgt2OaZik1maZnJwm4SqnpsTJyvQMGV8NbTsb8JsJYrEYaVPDI5ZUySwy1DfCmlFAVW05AZ8Lh92Gnk6DWGsvsLlsSoyULuL04/NoZJNxUhkTu2bDyGYx7E5cdp2VifsMLxgEqnbSWluA15YhHo+T1sUyLz68YsmVLU4DqxE8ueKrBE+OkxrBk+ekBE+elRI8eVZK8ORYKcGT45THUFsVPINkdIHhO7fpn47hCgZxZuPEDB+1TQ0Es8tMTIyznHYQKK6hrbUSY26I3r4psi4fXn+A5Gw/d2/eIVbcxfGD9TgSC9hCrbS3VZGaG2VieoFo2sRfWkd12GBudIDllAe3zSSe1PGEAmjpOAlbkLqmWnypJSYnJ1hKOSgoraOtuZT0zCADwwuYHj8ue4a0zUM4oDF1/SxXRg2aTr7E43sq8WWXmZmeYylqECitoqm5gdKQF80ungaUO5TgyXFSgifHSQmePCclePKslODJs1KCJ8dKCZ4cpzyG2rrgpWIz3Hj3LX55bghfUydtFXZGhxfxVTdQG7SzujjFzNISCXslR08fozjSzQdvf0bUX03Hvk6cS71c+/QKifKjPHmqmqXua0Rd7bS3V7IyO4Hu8mLPpDEClTRWw/DnFxhf8+LXsoyPLlO4YxeNoSyj42sU1DVQG4Dl+UmmZhZI+xo4fvoQgbkbnP3gFqlQPQ01Tpbm1/AXFZEcvMLtcY3d3/oeB8qzzA71MT6/wspyDFdZM8efepJ9rRX4HGKBY7lsUYInx0kJnhwnJXjynJTgybNSgifPSgmeHCsleHKc8hhqq4JnYmRXuPPeT3jj/WHKDn+Dp/YEuPXxRfoiDhpa6wmxwsj9a/QvhTj+4ivsDY7y3hvnSBTt46kzJ/As3+STdy+RLj3KE0+Wc/+XP2NirYhQWQkJU2PvyUPU+TUyNjc+zwKX33iL/gUPhX6TsbEoDY9/k5MtNq59dJnhtJfW9lp86QUGb19hOFbOqVe+TZvRzQfv3sCsOsjBXW76L18n7i3HGxlhbMHP3pdfoWzxBuc+vcWqM0CBS8NX1sihk4/R1VKF39rBQi5blODJcVKCJ8dJCZ48JyV48qyU4MmzUoInx0oJnhynPIbaquCJS43Qc/Y13v5kkqqjZ3h6t5cbZz/m5sQKnuIyCpwG0anb9E67OXTmuxypmOPcO5+hVxznmy+dxL10mXffPEei8BCnnqjg7luvM7Low1ccZi3r4shzT3GgvtBaEiWbGeP8j1+nb8FDccjGzGyW1tMvcao5y+UPznN3Lk6oohQfaZaHrzO0XMjRl75Ll3eQC59042p8jCOdGrc+PMuiVkYwPcP0SoA9L71M0dSnvH+uB3fTbg7sqiNcUEhpVTUVRQW4rMWR5bJFCZ4cJyV4cpyU4MlzUoInz0oJnjwrJXhyrJTgyXHKY6ivLniv/aIbV/Mh9jZ7mJ6Yw7DrRJajrCVtBLRFxmfSNB5+gp3hVW6cv0626jDPvXiacmOQ8++cZSJVxY7OQsY+v8BMpoKm9nIWJufwlDfQ0VxOIBTGqy1w4533GV7zUujNMjkepaTrGLuqDKamljA1g0QkymrCjis9xfSynZZjT9LinOHmlR5cTYfZ3aDR++lFVrxVlLtizC8aVB55iib3LHev3Cfmq2LH3iZKCosoq6iivDCIS1OCl+tCqQRPnqh6i1aOlRI8OU4ilBI8eVZK8ORYKcGT45THUF9B8MwI98/+lJ+8cY1UWQed7eX4wmU01oZJTE8yPLYMziyJeBJfZR0ljixzw2Oki5s4cPggDQUpBu5eo388hS/gIrE0Q8JdRdvOWvSFKSZn1rCHQpRV11LmjjNyr5u5tB1jfph79+fxNO2ho6mIYFE5DVUFxKYnGJlYA1uSRDpLoKKWsC3F3Pg0jsp6ygMaC0NDJIPlVIQdxFfW0AsaaK4PkZ6dYHRyCT1YQGllHS3NDVQWBnDYleDlulAqwZMnqgRPjpUSPDlOSvDkOYmQSvDkeCnBk+OUx1BbFDzTIJOY48Z7r/PWhz14245x6vge6qrKKSnyY8RWWVwQe8GCzWZgd3nEandkEwkMt5/ComLCXo14ZJHFlQSmIZKexXT6CReFcGQSrCytkMBhjeAFHFliq6usxZfo+/RDLt6co2jPKU4c3kFtVRmlYR/Z2CpLixEy4lQiTqcbBzayqSQ2jweX3U4mHrde3vB7nRjpJCnDRUFhAW4zxerSCjEdPMEwJeEQXmsxZcn5WdQ6eLKFVwmeLCm1Dp4sKSV4sqTUCJ48KSV4sqyU4MmSyls4p+2v/uqvzFdeeQWXy/XlV2HqxJbGuHHhHFe6Zwh3HOXUiUM0lvpysmjwf3gBRpa1+RErzhsDS5TsPMaJo/uoK15fziTfxzvvvMPy8jLPPfcchYWFOb+cTCbDBx98YK3X9/TTTxMKhXIex+rqKh9//DFTU1O0trYSDAZzHoeYIurv78fj8Vhx+P3+nMch7rzn5+dpb29n796925IOkYb79+9TXV1NR0fHtqTj9u3bFitxfsFKqm5ukeaNGzfo7e21OAleti3c1MhGdffuXWsx5V27drF7927Zn0mHM00TEUd3d7cVh1gUOtdHKpWy8nt4eNjKjx07duQ6CiKRiJWGzbIr8jzXx8rKisVKxCVY1dbW5joKqx0U5Uq0WaJclZeX5zwOwUiMcIt25PDhw9tSxxcWFvjkk08oKCjgiSeewOl05jwdIj/effddKw7Rd2xH/RNxvPfeewQCAZ5//vmcxyEET7Trou8Qfd9TTz2V8zh0Xbf6pc8++4zKykpOnDiR8zhEOvr6+hgcHOTQoUMcPXo053HkvADJndBp+/M//3NTuhCbBqn4GguzcyytxXEEiyivqKDQ59w+IKZOMrrKwtw8y9EkrmAxZeXlhHxbG2mT47H1UKLgiUZTFIrtEKNsNsuVK1dIJpNW4ROVNddHNBrl5s2bCNFramraFmkRjY2oQHa7nZqaGquBzvUhGhsRT11dHW1tbfh8vlxHwfj4OCMjI5SWllJfX4/X6815HAMDA1Y8DQ0NFqvt6GBEgzY6OmpxEry2o4MZGhqy8lyUqebm5pxzEoIn4hDyJeIQn1wf6XTa4jQ5OWnlh/jk+hA3byINm2V3O+RLtFGClYhLcNoO+VpbW7NuTESbJSS1qKgo16gsiRQyLHZ32blz57bUcZEPQlTFTej+/ftxOMQ8VG4PkR9CVEUbtV1CsRmHaKOOHTuW8zouxEj0GYKV6PvEbjW5bkeE4AnhFjv7FBcXb8uuOyIdExMTiH7wmWee2bb8yG0Jkjqb0/aXf/mX5pkzZ7alE5G6hP/kgT766COrkD/55JPbMrom7obPnz9PIpHg5MmT1h1frg/REAiJFHHt27dvW9IhpmjF1lUiHUIotkOMRBxC8lpaWqzRnO2QYdFJik6soqLC6sS2QyLFiJGIR5y/sbFxW+qmGM0RIilGc4R85bphFmW0p6fH+oiRL/HJ9SEET5xf5IcYhRSfXB9C8MT5heSJ/NiO0TXRsQjhFmVX5MV2iKqQL8FK7BQkOFVVVeUaldUOinIl2hFRrkpKSnIeh2AkhEIInmirtqOOLy0tIbbyE+cWI0bbIXgiP8TIl4hD9B3bUf824xCievr06ZzHIeqfYHXx4kWrzxD9U67TIQRvdnbW6jvETYkY5Mh1HELwRHs7PT3NY4899ocleH/zN39j/vCHP9yWaaCc1+7fwxO+/vrrVsMsprm3445VdDBvv/22dXfx4osvbss0sLgrFlMSojKJ0Vxxp5TrQ9whialm0egIAduOhlmMsohpWtG5iD1Wt0OGxeiBmEIVkir2cN2OdIjGTMQjpjXFKMV2TNF+/vnnVmcsprkEr1w3mqL8iI5YpEWMgohPrg/RwVy/ft3KD9HZi2nBXB9i5FycXwiYyG/xyfUh6oQYQRcdmbgxEXme60N0xCI/RFyC1XaMRIp2UJQr0WaJ+iem1HJ9iPp94cIFawZACMV2PLIibhTF9Kk4t5ja3I4RdJEfb7zxhhXHq6++mmtM1vlEHG+++abVDm5HHKL+iTIrWIm+74UXXsh5OyL6JDGbIWRYzGZsxzSwEDwxQijqh2gLt2tEdVsy+befdIsvWeThCn/fo/xDWQdPjESKgi7uJrfjzntsbIz333/fussX04LbIUZCIkUHIMRIVNLtaPyFFN26dcuanu3q6tqWaXn1Fq1crVcvWchxEqHUMinyrNRbtHKs1EsWcpzyGEoJ3teFrwRPjqASPDlOIpQSPDlWSvDkOCnBk+ckQirBk+OlBE+OUx5D5Vbw9EwK8dZZRjcfSpMNzenC7XLh0Gxi/RS+9N1XI83a4jLRjJ1AYZiAR/aFCoNUbJXlpTVMV5BwURjPFnal+CoZoQRPjpoSPDlOSvDkOSnBk2elRvDkWSnBk2OlBE+OUx5D5Vbw4suTjAz2MTYXA4cXn9eD3WbHEyyiuraKErGIsIzgZVbpv3aL4VUn9Xs6aSoL4hRy+CWHaSaZ7rvOZ5/egbJdHD5xkMqQG83+Zb/86t8rwZNjpwRPjpMSPHlOSvDkWSnBk2elBE+OlRI8OU55DJVbwYvM9nPt3C/48PIItsJmdrTX4bGB019IU0czteWFuOyaNYInHtC02TXsNgM9q4NNQ3NoiNWPjdQKI3d7mIh7qN/ZYa15ZzN1sroBdg2H5rDWwHv4wXDD0MlmIgxcfY+fv/EptoZTvPDys9QXubCxHpfDIeJ79HdfF74SPDmCSvDkOCnBk+ekBE+elRI8eVZK8ORYKcGT45THULkVvHRsgfsXXuPHb31OqnQ/p47vJqDZ8BWEKC12k1heJp514vW5SCXSuMNFhFxpFqZnyXhKqK2rwpVaYm5umsXFFbKuMupaWilxJ1lamGc1liRr8xAqrqCqrBCfS7Mkz9DTrC3NMTs3w+j9z7lw4S6+5id46vH9+M01IikDlzdMRXUlJSHflrYi+7LMUYL3ZYTWv1eCJ8dJCZ48JyV48qyU4MmzUoInx0oJnhynPIbKreBhpBi79nP+5X++y6yrlUMHWnFrHmobG6gORfn87XfontOobq8nPT+Lrbiexko7Q9eusuJv58lnThKKDtDTf5/JqRnSnmb2HDpKqTnFyMQM8axOJJrFE27gwKEumqsKcWmQXJnm3t1bDIwvEJ0f4u79MQo7nuT4jmrii+NMr0bI2ovYffgY+3fWEnA5xKOAOTmU4MlhVIInx0kJnjwnJXjyrJTgybNSgifHSgmeHKc8hto+wZtztXLgQAsuXFQ3NdNak+bjf/i/udDvZN9Lp9EGPmM4WkznkXYi9y7QHy/h5DdOU2MuML08y8S9qwzOh2ndtw9vbJQVeyGtbTVER+7TPZqk+chpTh9rp9ClM9V9lbOXbpP0V1DjW+LmlTvYKw5yYGcDmbVJxsd6GJ6GnY+d4fknuigOunK2tZoSPLniqwRPjpMSPHlOSvDkWSnBk2elBE+OlRI8OU55DLU9gvfjNy6g15ziuacPEHZmSWcNfMEEN3/yE26Mh3jsz17FffM1zt+HzhdeoiF9jwvXRtBKa2htqKWiMsTilZ9z/naaooZqkjOjULOf5547gn30Eh983IO3/STPnu6izJ2i58L7/PyzEcr2Pc7xpgRX3/uYRaOapvYmjPgs08PX6R5J0/7Yy7z0jcOUh9xK8B4qdWJBTLUOnlw1VOvgyXESocQix1evXuXAgQPWNka5PpTgyRNVgifPSgmeHCsleHKc8hgqt4KXjs5z/+KbvP7ebRx1x3n6iQMUOaLMzs+RtaUYO3eewdUSjn3vDI5bP+NCd4bd3/5TTjVlufnJOW5MJGk58hhHd5Qw+sGPeP96jPId7diXRliimK6j+/DHRxmdjFG18zgHuxoo0FIMXT/H2x/fhfI29tRm6fnsKqvZEN6CAtKZDE7mGZ+IUr33WV58/iSN5QEc9tzM0aoRPLniq0bw5DipETx5Tkrw5FkpwZNnpQRPjpUSPDlOeQyVW8Fbnezm83Pv8OntGQhUUltTitvMkLHbKfC7WOnvYzrlpXX/LuyTPfRNRGk+eYYnjrSjj9/hzvgqRW27aStMc+fsL7l4b42qPfup8aeYHJ0goblx+vyUVzexe8cOKov9aOhE54a5evk6fRMr2GwJFmfmsPnD+JxeMmkTj98ktrKKq2onJ0+dYndDCS5HbtZOUYInV3yV4MlxUoInz0kJnjwrJXjyrJTgybFSgifHKY+hcit48eVpJsbHmI9kADt2a5TMhssXIOB2kI5GiBvgD/ghlSKWHIxXDgAAIABJREFUTBEsq6GmuhKvHiOazqL5Arj1GHOTE8wupQiUVFAcdhNfnGVxNYbpDVNeWUV52P/gbVhTT7G6MMfUzDyReNJaTsXp9+NzOMkmkqRNAzCw+0JUVtZQUeRHsyvB2yx4aopWvgqqKVp5VmqKVo6V2L5P7IO5uY+y2A8z14cSPHmiSvDkWCnBk+OUx1C5Fbw8JiRvUasRPDn0agRPjpMawZPnpEbw5FkpwZNnpQRPjpUSPDlOeQylBO/rwleCJ0dQCZ4cJyV48pyU4MmzUoInz0oJnhwrJXhynPIYSgne14WvBE+OoBI8OU5K8OQ5KcGTZ6UET56VEjw5Vkrw5DjlMZQSvK8LXwmeHEEleHKclODJc1KCJ89KCZ48KyV4cqyU4MlxymOo/38InmlkSUbXiCYN3P4gAa9r4wWQr49eCZ4cQyV4cpyU4MlzUoInz0oJnjwrJXhyrJTgyXHKY6jfb8ETYqaLF2BtGprd9hW3FzPJJJYYuHaJ7okstV1H6Wopw+1Ub9FuFjz1Fq18FVRv0cqzUm/RyrFSb9HKcRKhpqenOX/+PB6Ph1OnThEOh+V/LBlSCZ4cKCV4cpzyGOprCJ5pYv1ngu3hjV3X/wDWd19ImWmaD8KtfwvibyLsF0sOr5/P+puRJb46y0rCjjtYSti/LnmPHg+Ft774dQk0zSyJlTEuvv4/+ahHZ9+Z7/HNo414Xdp6/A/95pF0SOaKGsGTA6VG8OQ4qRE8eU5qBE+elRrBk2elBE+OlRI8OU55DPUVBc80SMVWWV5dI542cLh8hMJBtEyMleUIut2BQ4N0xsTpduO06yQSGZy+EEWFAWyZOJFIhEQqg2F34w8W4NN04mKdvJSO3enCbY8zdO08fYtuqnYepqnQjl2zYXe4cDnFx0Y2FSeezoLmoSAUpiDgQRNyuOGBRjZFdG2ZxbkRrr77JheHHBz+1p/y/IEKdPHbVIqs6cQXDBEO+qzFj7cqeUrw5IqvEjw5Tkrw5DkpwZNnpQRPnpUSPDlWSvDkOOUx1FcUPD3FdO8tbty7z/hyDJxl7D60h+LMJJ+f/ZwlW4jySj9Ls8vgLaamwsXM2DSu8h0cPbILbXmQ/sFxVpMpYhknJZUNlPtSTI+Ps5rQCBYWUxrO0P3Bz7g24aTpyCmqjTmWojqBijrqaioIe2BlYYKppWXSRpCWPYc5uKeJAo9jfZ9ZM0tkbphbt+4wMjXD2N0r9EfLePylP+ZoVYqxkVGWYgmiKTvB0mb27+ukvjyEUxOSJ58lSvDkWCnBk+OkBE+ekxI8eVZK8ORZKcGTY6UET45THkN9VcGLM3b3Nrd7ehkeH2R8BjpPfYMDdXE+/H9/zECsgiPP7GTm6qcML4c59Mw+Et2XGE9Xc+jEfsyZbub1ALW1RcwP9jK+kMXtMYnFUngLKmmsr6am1kX/u29wfcxDx7NPUzB+kcu3lyg/+ASnDjfjyyaYmxlnfGqA4ZE1arqe4cyZx6gpFKN4QHqFO+c+4JO7k/iqy8n0f86tWR97j52gIjvBVEyjsqGSxOQQg1M6bcdOc/pYB4Ve57ogSh5K8ORAKcGT46QET56TEjx5Vkrw5FkpwZNjpQRPjlMeQ301wTPTEcYGBhkYHGJk4Aq3+2O0nXiV50+GufrTf2co2sizPzjBzDv/yueDAU792Su4b77G+W6d0pYG4lPDuNtOcObp3azd+pB3P7lL2l+Cz2snmdKprG5mz+F6Zj74Kbcnwhz43ssUDLzDh5fmqTv9Cs8dqSQ+O8nQ0DCjwze5eXeC0h3f4NuvfIOmMi/WNrNrI/z8X17j8kqYp793Gt/99/nw8hLhmmqMxVFSpV0898JJ3BOf8c6717E3neKbzx+kMuheF0TJQwmeHCgleHKclODJc1KCJ89KCZ48KyV4cqyU4MlxymOoryZ4emyKzz+6wI2BGTLpGUaGV6je9xxPHg5x9+c/Z4pWTr9ymKl3fsTNqRAn/vRFtKuvc747SfmuHWSnBkgUNHP8ZBf2uW56B+dwF9Xhd6eZHOojapRy4MkDGHfe4caAndZnnyUw/BGfdUdpfvqP+Mb+IibuXuNa9xix5AITQ5MEG0/ywitn2FkbwqXZsMXGeP8nb/LRiMn+pw9TMPYZl24tU9zcjHNljAXKOfj4MQpTw9zvmSbceoITR9spUiN4lJSU5LxMKsGTR3r58mXu3btHV1cXnZ2duN1u+R9Lhrx06RJ37tzhyJEj7NmzZ8vPnspEo96ilaEE6i1aOU4ilHqLVp6VkPrXXnuNUCjEd77znZzXcSV48nmRp5BfUfDiU3z27odcuj+Dw2djdXYOV3U7bZU+Jq5cZtFfx979TSxev8RQxEvn8QPYhm9ydzRK/ZGjVNgiTE7OYysI4fK4KC0pJqBpLM7NsxZZxu6rYfeRfTjHznHp6ijZcAOupUFGFuLUHH2OZ443s9Z7jc9vjZDWILE0ixFq4vjTz3Goo5qAW8OmRxm59RkfftrNMk4ckQkmZpPUdB2mMQwzY5NkPAW4fS7CpXXs2b2Xhiohh/aH3ur98mxRI3hfzkiEUIInx0mN4MlzUiN48qzUCJ48KzWCJ8dKCZ4cpzyG+mqCZxpJFibGGRufJZY1MIwsWiBoSVpyeZG0J0A44CO9skzUtBESaxUloqzGUoSq6ygNuFibn2IpmkYLFlFdUYI7E2Vqao64DuHSGqqrK7BHJhgfn2IlJoQtRUrP4i+vo6G+Akd8icmJaVYTWQwzi90bpLKmkZqyMG7rbViTTHyZ8ZFxpuZWyWTTZHSTcEUtFcVBEkszLK7GMDwhKqpqH/rdFuZnASV4csVXCZ4cJyV48pyU4MmzUoInz0oJnhwrJXhynPIY6qsJXh4v+PcuaiV4clmiBE+OkxI8eU5K8ORZKcGTZ6UET46VEjw5TnkMpQTv68JXgidHUAmeHCclePKclODJs1KCJ89KCZ4cKyV4cpzyGEoJ3teFrwRPjqASPDlOSvDkOSnBk2elBE+elRI8OVZK8OQ45TGUEryvC18JnhxBJXhynJTgyXNSgifPSgmePCsleHKslODJccpjqPwKnqlnSCZTGDYnbo/rkW3GBBTxfSqZRkfD7RXr0/36XrN5hGdFrQRPLgeU4MlxUoInz0kJnjwrJXjyrJTgybFSgifHKY+h8iB4polhmlaa9fgcA/dHiTlLadnRQMj16DZhemyOwd5R1iiksaN+y7tM/BpY08CwohaimBtZVIInV3yV4MlxUoInz0kJnjwrJXjyrJTgybFSgifHKY+hfseCZ5romQTRWBzd5sWlz3P3yn3W3DXsO7qTYo/2yDZh2bUxbl3pYdEsZffhTsqCYpTvK+IyddLxFSJJcHjDBEVcYseLr3kowZMDqARPjpMSPHlOSvDkWSnBk2elBE+OlRI8OU55DLVVwTPRs2nikQjJjIld06xpVDHF6vX7cJhpEvE4Kd2O0+Ml4HNhJOPEE2lMu2YtIJxYHKWvf5ikv5H2xkLSK0vonjLqGipwGUkS8QQZ047T7cNtrjE9Pk3U8FFUEsbt1HBsxml34fN50Yw0icR6nC6PF7/XiZ6Kk0hmsWkaGDqGzYHTnmKm5wq9s3ZKO47QWVeA25YhmUiS1rF+K87nFAYpRvckc0UJnhwoJXhynJTgyXNSgifPSgmePCsleHKslODJccpjqK0KnkF8dYq7n57n1kgUf3Ex7swaK9kAjTt3UMoiwwN9TEUhWNbM/n1NGBP3uH5ziKwnRCAUJjXbx50bt4gU7+fU0Tqc8XnsxbvY1VFLfKqP4bEpVjMaRbUdNJVkmOy7y2zcgyOTIpIwCZYU40iuEiFE8842wvoCI4N9TK3ZCFe1sXdPDenRu9y+P40tEMatpYjpbkrCbmZvnOXykE7zk6/y1IFq3NFJ+vqGmY1AaUMH+w7sprYkgNP+6FTxb8sgJXhyxVcJnhwnJXjynJTgybNSgifPSgmeHCsleHKc8hhq64KXjE5x+c1/47X3Bwl3HmZPjZ3+nklsZfW0lPtILE8yNj7OslHJqTNPURW7zds//YRosIV9Jw7gWe3j+qdXiJce5vGTZUxePseKYwcd7TWszk/jKAzhNnQoqKahIk332XcZXPIRdGYYHVmlYt8ROkrS9PbO4alupLncTWx+nOHhUSKuRp448zhF85f5xc+vkSnpoK3BwczYHJ6ScuxT97g/pdH54h+xOxhh4PZ1+qcWWV1NEajdxTPfOsOxXbUEnJoYxJM6lOBJYVJblclhskKpvWjlYCnBk+MkQinBk2elBE+OlRI8OU55DLVVwROXGqHn7Gu8/s4g5cde5JuHC7nx3ntcm0hR09FOiX2V4TsX6J4PcfLl73O0fIYP3/yEeOEBnv+jJ/EtX+ODtz8lW3aMJ09XcvuNnzI878EVDpPQApx64Sk6wnaiSR3NucCVN37GwIKHogIYHVqj4amXeWaXg89/+SF3FqFpZwsF2UUGrp9nIFrBE9/5Hl3ufj585zpG9VGO7/fRe+FTVpxl+OPjTK2E2P/qqxSMXuDDi/exVzVQE3bj8BXTuqeLjoZyfErwcl4m1QiePFIleHKslODJcVKCJ89JhFSCJ8dLCZ4cpzyG+uqC99ZHY5Tte4aTO93cvfQ5/bOrmC4vDkyyK/0MzjrZ//x3OFw2z4X3PsOoPMGZl5/Av3qNd9/8iIivi+Mny7n3i7cYWykgXFnESsxk12MnONBcgsPpBH2CCz95g74FL6WFdmZmMzQ89jzHGjLc/PQaQ8sxXD4vZHUSM92MrYU4/OKr7PYMc/FcN+7mkxzaYef2h2dZdFQQ1ueYXvKy88y3KV++xicXB/C17OXogWbCwSChohKKQn5caoo252VSCZ48UiV4cqyU4MlxUoInz0kJnjwrJXjyrPIU8qsL3o9eu0yiqJXWeh+xtJ2yMg8rw+OMzeuEC1LMzqxQsusILf4Y3Zeuk6o+wouvPE+zd4YL77zD/WkPdY1BZu5dZ9HWQNfBRlbHRlnVvVTWVVBWW0epa5Fr77zHcCxAic9kcnQRd8NOmiocJLMuykpdrIyNM75gEHCuMbeUpKLrCHX2Rbqv9+BqPcjOagcDn15iNVRPXUhncS6Kf8dJdldlGb11j8k1B2WttVTVNNDW3kZdaQi3pp7By3WBVIInT1QJnhwrJXhynJTgyXNSgifPSgmePKs8hdyi4IllTvRl7r73E3781k2o3cuBrkaKyyuorw6Tnp9lfHKZrD1LJpPBU1hKwG6yNjtHNlRJW0c7VUGD6eE+RqfjOF0a6fgqGVcp9c0VmKvzzEyvkPX6KK6opMiVYnZkhKVUhqW+m1y7PUug4xB7d9ZQVllFXUWQ5PwME1Or6LYMGV3HU1iC39RZXVhEKy4j7NFYm54m7S+ipMBJKhIh5SqlrqYIc22eqclFEm4PhaWV1NdWUxL0odnl18hTz+DJFV0leHKcRCgleHKslODJcVKCJ89JCZ48KyV48qzyFHKrgqcTXxnj0tv/zjsXx6k4eoZvP3eChlIf9o23EsyNRYytBG0sN2L9bXPpERHONPmPwlm/Ed9ZP914y8HIEFkc4eLPfsqH1+eofewlXjh9iLoSryVi6z9ZXzj5N8X5SPyIuB86/0Z8D1+f5PsVVnRK8OSKrhI8OU5K8OQ5KcGTZ6VespBnpZ7Bk2OlBE+OUx5DbV3wEquz9N25Td/YEv7aDvbs2kFVoeeB4OU8MUaW6PI0/XfvMji5RrC+g1072qgIex4IXs7j3MIJleDJwVKCJ8dJCZ48JyV48qyU4MmzUoInx0oJnhynPIbaouABRjZDOp0mk9WxaU5cHjdOa0pzK+NeW0myWFxZxJkhmzWwOxy4XG4c2nbGKX99SvDkWCnBk+OkBE+ekxI8eVZK8ORZKcGTY6UET45THkNtXfDyeLG/l1ErwZPLFiV4cpyU4MlzUoInz0oJnjwrJXhyrJTgyXHKY6g/ZMEzyKbT6IYNu9OF49denBDfZ9ANfsP3ctmiBE+OkxI8OU5K8OQ5KcGTZ6UET56VEjw5Vkrw5DjlMdTvl+CJlyEMPUs6lSSdyWCYNrBruNwePC7H+nN+UvvEmuiZCFO995mNuSlv3UllWEjeJmrxfZTpvvvMRJyUtXZSVei0JHCrhxI8OWJK8OQ4KcGT56QET56VEjx5Vkrw5FgpwZPjlMdQv0+CZ5JNx5mfHGdooJ+Z5VVSWTDcBVTWNrGjqZ6SQr/k834ZVqd7OPujH9ObqOLEd37A4cYgbm0TdYa1mT4++tH/5H6skuN/9AOONAVxO5TgPfnkk5SUlOS8TCrBk0eqlkmRY6UET46TCKUET56VEjw5Vkrw5DjlMZQQvL81f/D9P8E0DLLYrTdT9YyOzeHC7XFi09MkkymypobL48HttJFNJknrJjabWBDYjsOhYepp0hkdNCduK5zYz9XGxkIm6BlxniRp60UJFx6PB5cYUtsMY6SZHb7B+XM3mIo7qagqxu+CxYVZFpYN6nfs52BXi7WunSamXDU7ejqFYRcvXTgxs2lS6QyGTcPtdpKNDPH+P/4D1xfLOfXDP+dogwv0NIbNsfH9CB/+P3/P5Zkijv7xn3G0KYDX48bjcaFhkEknSaWzVninSIueRTfE+irraXa63bicGq+/9hoLCwu8+uqr2yJGqVSKt956i2g0yksvvURRUVHOy8vS0hIfffQRosIqwfvteO/evcutW7eor6+nq6uLYDCY8/xQgieHVAmeHCclePKcREgleHK8lODJccpjKCF4/5f57WdPcf/aTaZSHgqKCkjNz5MtqKWjsx732ih9A4PMRD3Utu1iV2uImdvXGZhL4vIVUBAopKjET3J5jLGZRXRnKa279rKrtRLv5o4Qps7KRB937t1jeD6BO1RF5549tNYWP9gWzEzMcOGtf+YX16PseOq7PH+8hWKvjfnh6/z8p79gOBtmz+4WnNE1XBUN1FcUMNdzhzV3Jc2tDWTmBxiemCSqh2jo6KKr00f3v/8PPu1z0v6NF6k0RhmfnGBNL6CuvYt9nQF6X/8fvH95mcCuw5S70rhLatjR2USxFmNssI/xmUVi9gKKi8O4IrPMRbK4vQUEg0XUtrdTVxnmF2+9waISvC8tw2oE70sRPQigBE+OlRI8OU5K8OQ5KcGTZ6UET55VnkKuC96rZ05w7t/+mbP30tSfeIxqfZq7I0mqO3fQWpBmemqU/v4JnJX7+ca3j5L4/C3e/niEYMtejhzqoMBusjQ3wvTCOGNjcar3PM2LL56gMiCemwP0OGO3b3L9Xg9jc5PMLzvoPPEczzy+hyKPGOkDfe42//z3f8OF1Wa+97//N061+Kxn4tIrE5z993/lbN8K9btbMAd6iQXaOH56D7Mfv05vpJRdj53EFxlmZmGEoaFlCuqP8cKre5l/91+51KdR/9iThOPr3w8MLBKoO8a3/mg/Sx/8Kz87O0lg73HqPAsMTKSoaGmiLhhnbiGKp7CA6Mw0UwtR9MgC8wtZSlv3cPjIXtra26ktL+Dtt15XgidRepXgSUDaCKIET46VEjw5Tkrw5DkpwZNnpQRPnlWeQm4+g3eG6z/6J35xJc2u7/1vnKqY5Wf/+h4TjnKOHW2D5RGun32XGfdevv1//JDysfd48xcDlB9/gZee3QHLi4yPDTEyfINLl3oItj7Ld3/4bVpLXGhi44psnLmxCYaGBhjo+Yxr3cs0H3uZV751isqCdQnMTl/nn/7+b/h4pZEf/Nf/xukdIVyaELxJPn7j3/moP86ep/aj9V5jYrmcx//kNNHzP+HKoEbr02eo0eaZm77HZ+eukSk6zCv/5VmS53/E5/0azU+/QJ02z/xsN5c+vkyy4CCv/NfnyV76MR9eSdDx6g95rHyOn/34E/rXEoTDDoLVe3n+m8fRhj7lZ7/8lOGZNQyzgM4nz/DSc/spCfistfhee+2naopWovQqwZOApARPHpJYk9MwuH79Ojdv3mT//v3WJ9dHIpGwpuR7e3utKfm9e/fmOgpWV1e5ceOGNTW4a9cu65PrQz2DJ09UTdHKsVKCJ8cpj6EeFbyzPS66vvO/cig4wjuvn2c4Yae6oRCSMWbuXGTW1saz/+V/oWrqQ96/NEP9yVc4c7yaxcG73Lw3xFJsmoFbvbhrT/HyD79LZ6XXenPVTC3RffUad/onWFkdoa9vnpp9L/Dyy09TX+Sy3o41Y5Oce/tfeOPKCm2PfYvnj7ZQ5LWxON7NR788x7S9ipPPdhK5+hH3J/0cfOE4kUtvcG1Yo+7wMQrS88TSCwzduEUqsJtvfv8bpD97jSv9BuWHjhFKzRHLLDF04zpx9y5e+LNv4bjxFpd6TVrP/DGHgpN88MENRiMR7Nk1zOAOnnruFCWJHi6ev0xP/xRpVzFdp1/mzOOdFAac1nWrt2jliq8SPDlOIpQawZNjpQRPjpMawZPnpEbw5FkpwZNnlaeQjwreG5/MEjpyigbvMjNLNkJBiMxOsJwN4k+OMr3movXxpyiZv83lG+NUHH+Jl5/aweKdC3x8dRgt7CM+3k/M08xTr36XYzsq8bvsGPEJPn7zF1zsWSRQ7GBpZAyt+gDPv/QCexuLrZE6m01naeQmZ89epG/OpLSkELczy8rCAtG0j/aDxzm6v4Lxiz/n3NUxPI2NpPqvMzZnEqqrx55KESgJkZ0ZYDkbYveJA2TuXuDeeAJ/7fr3/o3vl9Jhjn77W9RHurl8c5xkeRsN/iSRjJeS6lLs8z3c653HV91A0JMkGU8Qm5xkZDpC9ZFv8tLzJ2kuD1ojeErw5IquEjw5Tkrw5DkpwZNnpUbw5FmpETw5Vkrw5DjlMZTT9nd/+7fmD3/4HFf+7Z94/dwM4cNP0FHtp7i8loZSN8vjI4zPJ7GZCZImBMuq8SbXmJtdxFffyd5dzThWJ+jtH2EtaZBNxTC9YZo699FRV47PZcfMRhjruU/P4DQJwyCdjKOFq9i5u4uWykKcG9uOGdk4s+OD9N6+x927t7l2dww9WMPxZ57i8aP7qCsLEJm4z737gyybTmyJKJkUuMNhNENHz5oYmRi600m4qARzaY7FWBpPYRFOQyebFevfxdA1DzXtu2gIZJkYHWN8NYvP46W0spa62nJskWkG+gaZi6bAG6CoKIhjbZGJiUXcNe3s2bOL2hK/9YygEjy54qsET46TEjx5Tkrw5FkpwZNnpQRPjpUSPDlOeQzltP3df/9r85VvneCTf/1nPu416HzpBzx7qJnysB+P04aeXl/+xEAsESJWNdGwY1rPv+Bw4nG5sKOTTqXJ6lYobHY7DqdYRmR9cWKbTYhVmlQqQ1b8ToTRHDhdLlyOh5dTAdPIko4sM9p/g7MfXGYyYlDZ1k57+246WusoCTqtc2UN63LWP3YxDyyuyUT8ZxO7ViD+ZiAWT7Zr2q99rznW49at5VWy1vW4XC6c4npMnYxIt1gmxa7hdDqsZVLE/ruIcG7PxqijEjzZwqsET5aUmqKVJaUET5aUWgdPnpRaJkWWlRI8WVJ5CycE7/80X/zGKe5cvsrAvEHd/hMc2t1KaXD9GbO8HXqChakJRoaGmJyP4iqqo31nKzUlBTg3l1/J28V9EbEawZPLBCV4cpzUCJ48JyV48qzUCJ48KzWCJ8dKCZ4cpzyGElO0/938kz/+Lul0hlTGwOULEAwEcDnEyFseBW+Dip5JEovGSOt2vAE/XrfzoQWU84huI2oleHJ5oARPjpMSPHlOSvDkWSnBk2elBE+OlRI8OU55DOW0/fVf/7X5/e9/35qeVMfWCYhdJkTjuV27TKTTaX75y18Si8V4/vnnKSws3PpFfskvVlZWOH/+PLquc+rUqW3ZLWNyctLaLUMsCdHS0oLf7895OqamppidnaWzs5ODBw9SUFCQ8zh6enq4c+cOtbW17N69e1vSIZb+EPGIdOzYsWNb6uaVK1fo7u62OO3cuXNbbubE8iXiI5YW2Y7lRcTjF+L8Ij/E+ffs2ZPz/Ba774jdSwYGBrZtCZO1tTVu377N3NyclRcdHR05T8fy8rLFSsQlWImdWHJ9iHbw6tWriDbr0KFDVFRU5DoKq35fvHjR2gnp+PHjhEKhnMch8uGDDz6wzv3ss8/idDpzHofID9F3iDhE37Edgykijp/97GdWO7gdcYj6J1i9//77Vp8h+qdcp0P0SRMTE1b/VF1dzRNPPJHzOISoirZQtCOiTT9y5EjO48h5AZI7odP2F3/xF6ZIlMPhkPuJCvUIAdERi7Wy2tvb8fl8OacjCnhfXx+ZTIbW1la8Xm/O4xCd2MjIiHXeurq6bUmH6FiGh4cRW6+JxmA7bihEHEKES0tLqaqqsjqBXB/z8/NWoyYazfLy8m1Jx/T0NCKesrIyKy2aeIY0x4cQbhGH4CTiyHXDLC5XjISItIiOvrKyMscpEI/VmlYcotMXcWyHUGSzWev8Yjs/kR8iz3N9iDoh0rFZdkV+5PoQbZSIQ8QlOIXD4VxHQTweR9xkiTZLlKvt2MZPbNk4Pj5u9VfiJms76riIY2hoyDp3c3PzttQ/kR9ibUW3220J/XbUv+2OQ9Q/UWYHBwetfkn0T7lOh5AvMSggZoBEeWpsbNyWOMR2o3a7nccff9y6Ucx1OnJe2eRO6LT99Kc/NbejA5GL/z9/KFEAxUcw3K5CIc5vvSxiF/vg5n7aXJx787OdcTycju3IeZGGzWO702Hts7zxyXVaNjn9ruIQrLbjeDgd/1njeLhuiPzYjnRsxiHyYLvK1O+yjot0bHf9+13FsV19o8gP60VF2BaBFOdVcWytVRM3Vm1tbduyp/zWriRnoZ028+FeMWfnVSdSBBQBRUARUAQUAUVAEcgTASV4eQKvolUEFAFFQBFQBBQBRWC7CPyhCp6Jaayvi4c1rWIt4GetmacORUARUAQUAUVAEfjdE9icMNz8/3Y9kvC7T9ktx9yyAAAgAElEQVTvZYxfR/BM9GwW3cBaSFizgyEWOrbZ0XIqVELWDMTDzrq1kLJYRNmBZq2F94W0mWKnCnExNjsOzSQZWWVxPgLeIEWlYbyOR59fM831Z+fE+ewYVjrEgslbuXYRp2E992W3JHI7no/7vSw2W7woK2+yWQzThuZwbInxFqPatuDrzzCJZyHXo1j/93rZt/JeIuaHz7Gdz9c9ciniWZ+NZyytm53N5wZNw6pP4h5oK2mQSOZXDrJZJ0V9EouV/8Z1ODeeX7Ju4DbqrKp7Xxn7f5ofPlIHHy7LeUjBg2sRj9GJsiqej96oZ9Zz2WKpfatdWG8nrAEG00Q3DGx2bb3/2sJ1b8a3Pmax0U9t4fdfJegDGbPSI2ol632m6GPFhgBbPuk6C2vps3gSw+7E7/NbS7L9xkMwFfHqoq/9/Wmrtpz0/Pzg6whenMm+ASYWdMpamqkNmcxOr5DWglRXhxHv5K4XENvGzhJiN4sM+kYnLxxQ5PZ62RfytUlg80H5jT+YOvHVOcZHhpmYXSVrD1JZ30hDQzlBl8P6nanrJFZmGJlYgEAZjVUeFkYGuHdjkGRhHR0H99JS7MNpt210zAbZ+DLTS1Fs7iBBM8lSJI2nqITSsB9R3h699vWHnzd6dmu3DPF9JrrA3EoC01dMRdiPU0juI2neqNibLDY620dGE9cRWZVl/byP8njwAPbmQ/0bmDZl4+E7oF99WPtBmdqIw4pho7F5uPN8JI6Na/3ivOujoes/25RY8f8v8u9XH+O0/v3gek0SyzMMj4yylPVRXVtLZUkBrs2bgAeSvnFtD1WEzfNsXusXnfjGSyHWdW2WL0u7HojXrwrUww+ZW2XSur4N7psvmTz09808sq7BEoos8cgyq/EULqeLTDxJTHdSVF5M2O/GviF/v8bo4bzPplhbWyWa1vEFwhT4vWi2zTz/4gbBSqdVN34zk0dubh6J+wv5XA+jE1tbYyWSwukLEAr6cImbnWyCpfkllhJ2QmVFFAU92DdFcCOvRdofucN+uPz+Sr49HFbckIk3KUXerN/8bda7h863+fuNNkD8PptYY2V1haQ9SGE4TMC9+bsv8svKFz1NZHmZhdUkzmABxYUBnGJ3nc0OYKOu/ur1r5fThzpc618b5drK+0db4QfhN8vZI/X0oWt6IPwb7Z3Ivs1ddqyTPlxfNsvoRvmzCuH6DcIX1/dFmfiP+oX/MF0Wx99wTRsy9KD92mD+m2Y1HrR9G3Xkixua9bZ5sx5+wW6zzD1c7zd5rqdlsx5ttgub12K1l4+0bb9ehzcaXoxshnh0lZVYGpcvRFFova1+5By/Uq6suvtwHJv//rV2Y/0aN8u7aF/FAIY1AOAQuzc92idgZElElllcSeMMhCgp9KHZIJuMsTS/TAwn4cICtEyMSNzAGwjiI8r0fBytoIQqsZf55g3jwwMVv9p/rMO3dlxKrM6xkLTjD5dTGnA8eDFu88bt0XL0RZ58WR9h4bFkdD3PvhhlM8imU6ytzBPLagQ8LtYWImT9YepqinA9YPkf91mPtMEPRC1DZHGa0cl5q69uqq/G5xDp09dv1jSHtVOW1V5v1hsjw/LsHItxnVB5BSVB9wOZ/p3dKOdH0L5urF9H8Oa5+OOf8/G1BVrPPMPjHV66r48Qc9fy2LFGHOkEsUQK0+6y1gpz2ZNM9vYwE7NT1tRCiddGNpkkbdpw+wIE/D6cNoN0KoFu2nF6vDhsYiRult47N+gdmSOL6FhT2AvK2HnwADvrS/FqEF+eYaT7CueuTRNo3M8zx8qY6eum+0YvscIW2o8/wZHaIG4NMqk40UiMyGw/N0YW8Za3sbPQzsJqCn9FNTWlPrLxOPFECjQXvmAQv8e5viWazWaNJqaTMWKxONHp+9yZXMNVtY+jLaVoZsq6M9FtDrw+P36vC22j8gpBSMRjxBJJTLsTl9OJzciQzZg4XG6cDhOxXEk6Cx6fn4DPjZFJk0zESWUyoLnx+fx4PE7MTJJ4NEY8Y+B0ewkEfDjIkozHrOvOGDbcHh8up4aRTVl78NrEW75mlkwmi83hxh8I4nXayKRTxBMJ6+/Y10ejxEis5vLi97mtzlSkNZ01cXl81hIqLufG6KmpW8suJOIJawRUc4rdT3RSyTSGzWmFdWsZJm5f4tNr90kWt3Ng3y5qizyWlGN34fP78DjtZFIJ4vE02MWWceK60yTFFnJOj1U2PGK7uI0OxxRbySUTRKNxdJsTr9+Px6VZd4bxWIxUFlxeHwGfF6f1drO4A8yQjEc38kdcWwCfyB90UokE0UTSKneCvc/rtvYZFnku8i2VEGVmjdnJYaZXUxSWVeE1TRK6m4r6Cop9GulYjGRGX+fm9+N2auuNpmgE9QwJcY4VsZ/xGAspjeqGNupLghiZOIm0KAMinV7cG+kUW/alkkni8ZR1x+x0OTD1NMmUyD+XVRa8VppTxOMibnC6Pet5mkqSyBg43F6CHpP58TH6RhZwh4qoqiwlVBDE78iwMD3DTESjrFY0mk7S8cR6WbNGH+xWx2jXnFZZdjsgnRDlN2XdeYu8tZiL8hNPkMka2J2ijLrR48vMTE4TNTwUV1RaDbKeThJPZdFEOgPrfITjW2KXEnf0cSLzo4xOThHzN7KjpZlyb5ZoLEnGtOHxePH5POu72BgplmdnmZiL4SospMgHa7MzrGY0CssrKQ15MdJJEmkDu8tD0O9Zb0sSCVJiS0VDbGcoRiBMi63H+0Wef3FTtC71Yt/s6Gad9nhwoJNIJskY4nc+fKI+6mnisYS1pePmLIDFzuHBZ+XppiCItiNhpTUt6qj4vVdse7g+miNGukX7F4snrO/FVo6aENesqJsOnM4vtlYU5cziYTOsdCVTaUybZtVRv1fccOhWexNPpq02eJ25jUwyvn7+rGG1O263C3Qxwp6xZj/EdWR1UQYceDbqCHrKSl8ynbaER4w+WR2wzYHP58WlYbU9iWQGu8uNzx/A49oYqRdyYtU98X0Wu7hu/8Z1i/YwKfoIN/4H7UDSWnYqo5vYnR7r727H+nVHVpaYnRljbDlDSXUrO+vLrBuVWEKk0YnPv97mihtCcX1WG2LFkcYUbZ7Hjd1IP2gD/IH1dkOUv2QiSVq0e04PPp8LPb7E+NAYMS1IZV0tQbtOSqTfLtIcwK3pLE30crt3AWdhNW0tZfg9XpxmitnJWdZMFyUlQZLzY4zN6ZTWNlAbTDAysYazuIrG6gCZaJS4xcRttTliY/V4cqPf8QfweVxWHyHyMbK6zMJYN4NxHzUdh+kq16wlShKpjTYnINrIjXKGSVbUt3icZFpHc2+0hfaslY8JwVzMhGmaNSsh2j1vIIDfI/qr9ZsTq12JRlkVbdZoPyu2EE211aQWV8kGy2lvK8Mu2MYTZNGssuL3edDMDIlYlFgii0OUxYB3fTtS6yZZpCVBZHmR+eVVTE8h1ZXFEF1gYnwa3V9KbX01AVvGalPSpsNq2/1Og4XxcSbXdErr6qkKu0jFIlYcTm+AgIhDTCGq41cJfB3Bm+LDv3uLsxcHCJ0+wNGOUqZ6F8j4G3j8QBETA4OMzK+g293UtrTSUGRw7a3XuDxlY9czz7ErbGNhYpSZtTjBynZ27+mirtjG8vQYkbSL4up6Qk6D6f7POfv5PSjZwdGuVlgc4tbdXpyVnRw+tJeygEZyZY7poVt8cG4YW3kn33yuhfjYAD03h9DLWthx+CDNRW6cRpyRu7e5eX+I5YVxBlbstB56kpP1bmYXk4SrG6gtNBjv6+Z+3wirFNDceYD9O2sIWKOFNrKxJQbu3qZ7cJLVuUHGk36ajjzPkw1uZsaGGJxZImU6qGxoprOjjdICryURkdlx7nffZ2QhgqewlJDHTnRuirWUj8qqcryOBNOzC6wmMhRWNbBnZyPZuVG6e4ZYTaaxeUI0tHWyo6GM2OQQ3X3DzEaTeIoq6OzcQbEWYaC3l4mJKRaTNkob2qkJaixPT5EwfBSXFqGZERZmpkk5i2nceZDOei9zg93c6R4hkslgGDY0p8vqaLxF1XR0tlOorzDc38f4YhRfST07OnfRUBHGLSQvu8bw/bvcvjdC1hWmpLQQI7PK/PwSKZuHmqYWGos1ej5+h0/vzVJ56En2tZSTXppmemEF3R2kobmd1kovM4O93Oubx1dSTkmRm+jSPHPLURzBElo7dtJaW4HfJToW0QNFGBvs4V7PNDZ/OS0726gKayxMDNDbP8psJEVhZQNdu/dQLUYLNRuZ+BJj/T309A0wn3RT1bybfZ11eFPLDPQNMDA9T9IQstPIjrYWyguDOO06sYVpi+vAuFhEeYaUq4jOrj0UO23EM17qWyrx6ysM3u9hZGYJe0EFrR27aKkrw+/WrAZ6bXqcnp5eBienmJlfwhaq4cDB/ZS7k4wPDTKxGMVbUsnOnbtoriqzxM1ILtJ/7za3umdwhkooLfGRWFtkbmkNPCEaW9pprgwTnx2jd2CYJcNDWWUVJS4hbpNMLcfwlVSxq6MZc2mS69fuspw28AVDlFbW095WgRGNMLeiUdNQgiMxQ/ftfubW4hhCpDVrDB6Xv5jG9g6qC+zMjQ0wODFH2uGjrrGVlsogK/9fe2f23FaS5ecP+0rsALERBLFwp0RtVapSdalr6Z7uaU+4ZxwO2w/+1xyO8Isf/ORwjD1V3V2bqtTaKZLgBi4g9n0HiIUAHPeCLGk8Yz+4/eCQLp4oXQA388uTeU+ePOeHzAmxg3MaFyMMdjfhpTD6izyvf3pMomdg8eYdIjYl1UKOXKOD2uQgurJGNODBoJKLUbvsmTBuZ2RzSSrtAeboR3ywMo+ynuIwnaN9KcfhnmNpKYrfaREfoqVshkSmidZqRjss8PrHHzmsKQjeuMOKR0ezkCFVbqGxzrK2soxN2ef0YJ9UoUZvJIYsxM2MXKXHGV7j5koYz8xbYu/jSzrVPMf7B8QLdeQzdnx2M/Jug1ShRHssx+mZIzI/C40Msb0TSs0BCuX0t6sngmNscbO8ukLY50SvGNNrVEgcxzlI5mhegn3WL/ZpzmVDLRtzUSuRPIlzkCow1BixzegZNqo020OMVhcWo4Jmo0Kl1UMzYyMUWcCu7nMSOyBVaiLXGXD6QixHgugHNY7jcRKFGmOtkYXoEgGnkXLyiOOTJLV2H43NzZzbzrBWpta+xOIUNsyX1KslupcKXME1VqI+lO0kL1/skS63UQhOhLBpUihRaGaYjywy79RQPj0knigw0jsILa+xEvIxoxN+w3tAq5phX2hjeYgjECEa8aEd1Tne3+ckVWSonrmyZxO15BH78RTtSxl6s5PI8irzNg25oxh7p+cUalU6cjNrtz/kplsr2s5pocZIrcMfWmJjZQm7XsnkckCjkOIgFuOscoHG6SfkNHJZzXGSrTBQqPGFFon6rdQTBxycZOlO5OgtLkLhIPqLND9+9S0ZuZvbn3yIR9Ymm8nSGqvxLqyxHJqln3nJH77ZpjrU4vFYsAeiLIU9DEslGsLmz22mnTkinh3iiSwTdvSIx2to7HMsuIac7MWIxTOMDW5WVsMY+mWOj8/pyI0EIuusRv0oO3kOd2OcZHI0S2mapkXuffI5y8oiu0dn5Ns9dDM2wksrLC0I0TDh9+M75FOn7B8ck2/00NlmWVlawqPvsf18i3iqjlKrRC5XIhc2DTI1/vAqN9YWceoVjIcXlBLH7O4fkSpXqZXLaH2rfHRnmV6xwtjo4+aqlYq4Bp9S7k1wBlZYX13EJi+xu73L6VWfV5ZDuExCxG3EoJUntpdjoLYSdE9IZiugnUGWj/HD989oOdb49Be3MfWKHJ9l6ExUuBcWuREJcllJk6wM8YbC2FU1Dna2OctN8C2tsrYWwq77fy9G/Q74i3+Zg/f9f/iG3ZMSkyUjRuWYRlWFyR5gdW7McaKM3GBk3C6IDsXy0hzFx1+xVVBw87e/IzBK8/zRNzw9zKMPfMDf/O3v+WTVTq9WpnepZMbhQi+/JP7ia/4Yy+G78QVf3Agga6XZevIDFfksN+59gt+qQyk4791zvvrvzylO3Hz5200M/Sa5ZA1MNrwBJwalAupxvv/2BbvFCXZlkYP8gODmL7hj73F03sS1uMmaX8b+4z/wx2++Zbc0w+0vfs+//7sHeIQjLJmMTmaXRz+94ryjZqZ/zlldQeDWQ9aMHU6TeQYqLZNelYHCxOqtj1hfmEVHl0Rsi+d7SS51FrxeO4NyksPDNGrbAiG3mkajRhshjF+h0VMyF15EUT5hO17E6DDD8AKDe5Hbiw4Kx6ccV8Bs6FKuD3DNLeGd6RA7PGPQKJFuTbCGbxJWdcikihg9ESJ+E5XUDq9ePiPVdXDz4d/xtw/dJJ/9yJO9Mka7nm69SE9pxqqT0ZXpCa5/wKKmwtZP3/BTLI3Stc4Xv/lrPr0VwqJXIesXePqnb/hpp4grFGJG3mQ/ts1JqswAFZHbH/PZR+t0Yn/m9WmTwJ07GAdFXjx7SSpfZaQxsfbBQz6/5SO3v83O2ZDIsp9xJ8Pzl/sUKjUUVg93f/FrfrHqpV9JU+jIcFg1lJOHvI638UQ3+fDeGtZJnsfffs23Tw+pNJvYQzf48l/8Gz7ZCGLRyhm0SsSefcc33/yJV8kxwTu/5t/+zR10rRw7h2m6MgWTQYtLhYHo2h3xAWVW9cnE93kVO6UxHNFvlmiP9CyvL6Lodii29dy8u4RtkufJt3/g+5dxevoAH3/+Wz6/v4bbokXWr3ES2+HVQYb+ZEinXqWvcXFjOcBFbo9vf3xNtlLH4AnxyZf/kl/d32DWpOGymeDxd9/x51ibufAc6nGJV69iZApVZEabyO3TtTn6xXNOiz30s35mTVCKv+LJywMy5QZmf5hPv/wN89oB8dgBbZkajXLCUKkjHPWj6HTIVbWsbHihEufxk2MuNULUtkl7IBcjiiO5CttcGLeqy96LZ+ydZhiqjSzdesDDW0E6qQO24zVUGhlKrRrbwgZ+w4js7kvSgxnmw/MYRm0qgkcjFyLIPfSuZW7fusG8U8tFOc3e69cc5VqMBw2ajTbauRssesx0ijlqwzFM+lxO1MwvbrCxHMKqGZA8POD1YQmTz4/XcMHB86ecNFT4QgFUrTNevIhxXqwz4w7w0ee/Yckq43hnl2JngkY9pN1soNQaxajnyLHEJx9+wJ3Am18+EWwhe7LP89enNJVG5vx2NL022VydC5kMhWzAYKzG53OhbGfYiWUZCLlR4zodYR6bLWLkJLyyyf31KDb1gGIizqvdU8r9MQr5gMGlkrnoOjdXItg0Q/H61s4xhYECt9+JdtDkZP+E9sTI/LwH+aBNXYhKCg/xfgeDdRa7dkx854jGRI3VpgG1lWgkzMygxOFZiYFwRD5qMtLM4nZZqBUTZLJlMSI2MrmZd1nopjP0tC5WVgJcChvorRecloZ41z7jt1/cxto75o9/2qUyUGAx9qk2hxhsLjGqa3CHWZ93UI19xx9/2qKEh3sPf81ff3aXOZse2WWH4tlr/vDNMzIXFjbv32djwUw7tcV//fs/sXWUQ2mcIXr3IQ9vLXKR2GE3UUNrMqJkiNUXJeQ2kTyIUxSiQsImtasmsrLOvK7DcaJIT65CNW5woZhl/e4DboVt0GuRPnjB050EF/pZAnNO9L0S6XSFlkyLTlanM7YSCHjoZ/c5SLUx2WeQj4dY5xYJWBTs//A9eaWHzY9voc7v8tPjpxxXZYRufcZvPruHubvHN9/GaMtmcJoGVOR2ootRTK0ipaGRpaU5xpXTqYMXjhLQF3n8LI/Ov8b9NSPp/S0eP35NS+vnzsc3UeVe8s03P3HS1LHy4Rf87vM7GBpxnm+f0pqoUDTOKCjm2LhzF2vzjKNCF41BSb/dQu+KcO/uLQI2DRfVFI+//wNfff+SYmuAwenno4efcy+g5PEfH3PeUOG2DyhUuuidfvSKAVgW+OSTT1h36xi2iuy+eMlOoopCKxc3qBN7lA8350jGzhlZl/nVQx+5Vz/wD19/w066i2v5E/7md78iok3wh394xGnTzv2Hn7C5No/dqBE3ut3yIV99fUDfNM/9NRmvdk4YmwIE5CWe//SSrmOJO8tWDp484tF2CrlCxuzqfX776y9wts+JpQeENzfxcswfvn5Equfj48+EewSwaiUH759xSP9CB+8//kCyqWL2hozz7RdsJfWsrG0Q8VxSuTCysbkK+ddsn7aYv3kb9ckzThoa1n95n1biFTtH53QqFWpjBx8KD8U7AbRipPUqH2k85GznW/744gxL6GN+eTsM9VNevnhBbybEnQ8+wGNSi2f243aCr/7+OUXcfPHbu7hnhMjZW7lzwDDzlK+eJmhb17llTPHDVgJdYJMN88XPDl7U1uLFi2ecJLOk0n3sS/f5d//6IX4hEieTUT3+iUevUyh8myyM9nl2UETjX8crr1HoKgkvLaFuHrN/VsUVvcet1TkM4zp7Wy85LI4Jrt5gyaMhGXvN9lmLueVVnJMsB2dlDIGbRIx5trYTjIxedMM65Qsd6xsBesU42a6GoF1JNl2hZ93gw9CA7RcHNLHhtXSI7Z/SaQ3RuEOsbK6ir6VJlUZENlawK+vE9vbI55KkCmCJPOD3n/vJbu9yVtOysmqlnjmkKXcRsCg5zpaRW+awy6cq4vVSldbEwsaHn/Lp3Sg2Ie9McPC+f8phScmN2yEG2T0ev4ozUJmwWWZwz4VYWV2gu/+SeKaLdz1M7SzGq4M8mpkZbFYLnvkoEbeCxP4J+b6DW8tGUgeveHJQw2wzYbU7mAstE3RoaBSSFAUHz2lDdlEncVZgqDKxsLKIZZTl+ePHxMsKbFYDTu8c0bXbLM45xchfu5TgxctnHJyecZ7qoveu87tfrUEty1lxhD8URNvLcZosY/avs74cxKbqcHIQ4yB3gcM9i7xxzlm2iWt+jknrysHbDCLrZdjaOaCYK9Ea6ghu3OeXH63jsxmgnWNnJ8ZxVc6810K3dEaqJsPrNFBLHbGT6mO2mnC6Zwku3WAt5Bed58tmkudPtjipGllftlA9j/E4VkBnmsFut+EOhPEZRxTTKdoaP6try8z0Ejz54Tu2Uz2MZjOzHjcLkQiabpmjkwIGtx+Hvke6WMFgtaK86FFq6KcOXj3N3kkHT9CJapij2BIcaRP1Zo36UI221ySTzjNSG3A4bLj9IUJuLcXEGZmWgQWvinYjR0k1x4LNyLiQoMIMTruWdrlIV+Mh6NbSyMTJdO2s3tpk2T9DOydECg5pKJ24dQPyiThVpXBkrKV/cYnd78embJM4z6O2L7CxvsSs4fLKwStjDgSJzKrIxw/J9zRi9Ld0us1OooXGZMXjdhKIRDGOOyROC8hNdlzGLqV8Gq3JhYwx8baBjbWbfBSe/gygmIrRq3K6v8tWoos7ssKNeR354322z7u45gM41W2OT/Io9Ea0ky6luhKHXYv84pTiyInF5qDVqqK1L/DBWhSHskviaI/XZw2svjlcugsSJ1nktnlubizj0vbFk4Pt0yoGT4TNlVl6+TNevD5HbvUQ9uooJJN01C4CXhPN9D65Bhh0OmrlDlbB0bX3OUs30M/Y0PcrFPsGAgs+1K1jdk4u0Bh0XDTTpPNtDCYHvmiEWf2E3GmJmUCE5QU9p3vbxE+T1BtdZOYoDx7cZFZe4PmrClqbE6+pyGn+Aqt7AWW/TOFCjddmoJQ+4jRZoj9QM7t4iy9/eY8FpxHZqE+7kiG2e0Sy2GFm1k9ozko/s8XXj49pK6ws+Cw4/CHmXTNUz08p9PTMz9vpFfcp9rRYTUYqtT5ml5dZeZ6d0xomlx+HvEaurWUuHMTYPeb1cQ/n0n1+cduHrFPjdOfPxHKXeFc/ZM0jJ7P3lFh2hDuyzOzklGexOhqLW1yfm2MT0ZCNZvaQmsJJaM5LfecFdaWT4FqAzOEr4mdZLtoDFPYIDx7cxjU658mLLAZ3iKC1wpNEB6trHs9l7f/o4OnnNnhwy0YxvsPeWY0Zf4SQA7Zfv+LoLEe/O0LjXubhgxvom4fs5y6ZDYTQ557yPK/EHV5E28zR1nhYD1spHO+RvzCwcfceUY+edu6Ib7/9ge1kC/usC7vNxnwojFff5snjBJemOZbdRfEZZfGvYx4XOKwp2bz1MZtzBvrVFM9f7VAcWVgM2sjHnpDuW9hYu3LwLIt8ft/Gzoun7MZT9JodLrR+Hnz2Obd9lxzu7HF83sYcCLF2Y5l5wXGeDOlWj/nj/9ilrfNwc2nE1vY5Gs8atz0K4rsHjC1zBCxNvv3Tc5IDG8vzRoyOAMuLIcjHRQcvcus2IVObw909jlMdrMEoN+6s4jdqxZSSaT7/P82nfQeicf83XfhLHLwcP/ynR+QGDm79lYP4V/+F//xDk/Vf/oZfLEw4OkzSF6JZ/TYa+zwf3L/LeP87Hu1msKys0i+myRQ7GFVD2hMrtx98zi82XXSLWTpDNVa3H5N6QjN/wOOfnpLIj5ixmcWcpaEQZblxmxtLAWbUMnqNIomdP/Pf/vszSnInD3/3BXdWF3HNaKYVm1evYe2EH77/id10H4u8wVkDQrc+4ZatTzzZxBW9QVCf4ZvvnpKqDOi2R9gjd/lXv/8Yr+AwymQ0srv8+OjPJGoKDIM82b6OwOanrGprHB0naI6F44ELVGYvm3c/ZDngQDPuch7b4tl2nKZcy6zXhazXo3OhILS2yqy8zM6rbdJtUNDhUmllaW0ZhGPKrob1dR/dQpx0R8W820b15JDDXA+1dkD3UkMwsoRrcs53f/qRWKovLmi//tU91O0y+TosroZQX6R4+nKPRrtFo6PEFrzHX3/qJRs7ItXSs7YyQz0XpyVz4TMpiAtJsAYb8mZedHqUkyEDpYWVW/f5+FYYq+jgFXn24xZnNTU37oZRVM95vRunLhQf2N3MC0e0QSulV3/mKNXBvbmGvJxk/y/j4M0AABBhSURBVCjFQK3D7vQSXAjhM12wvxOnOHByc91O6/yArcM8E4OJWY+fUDhEwG1Hf1VUM2xXOD/e48nzHbJtOUt3PmR1VkFqb5fjwgUakw1/MMTSUgTXVfFLIxvj+0c/cZiq02yNMXmX+fWXN9E1M2zvHFMdjhmPBqhNs6zfvMNS0INR3id1HOPVzj7VziWDTouh2sTyegRFu0uprWfjhpt26YRnW2diztxIOF5Zuc2De6t4heSwnnAU9VqMAnZ6Q7qdLpg9rC8GkNWyHKdryAxmfHNBItEIPpcZrVLOZSvJqxd7nDdMrK26uCydsrWXZqA14HR5CAYXsGv7nO9tcZCqi06A26ZjUsuRr1yA3oIvECQa9ojRYuG76j0hfw/kRjvLiz5krSaZipaVdS+TZo74eR9f0IZymKXUVuCwzFCtV6mMjLiEo7tcngYq7C4P8/MLeMwjkvE42fYMYa+SZj1DXuYj5JhhmI4RK1xgsDnQDxuUqx0GQi2eQsFs8CZ3NtfwWTV0yil2Xz/n4LzKqCfkIw4wBG8ScRhopE/JdYQcRFDrLUTXNlmPCqkbfZJHR+wcTR28qFtD9mCL18k6WosD87hJsdxmpBO4zhMN+Zh0ShzFS6jMNpzGDuVCBq3JKebUHjZUROYXWDLJGSp0WB1WDIo+uZM9nr88oDhU4vA4MU76lHNlmkJOnEKGSmchtOATI225qgqnXYWid0p5PIvJbKPeKKO2zXN3OYxde0nh7JCXL/fItHoI1QEKjYno6iY3FoOYVEIE75DXW/skW0OsbidGpYxG7RKbL0DEpyN3GONQiI4LVZhycPoCOA1qsukWNr8Pj6XLcaqO3uRgpl/i6DhNS0i7UIzRW/34LAoSO495spND5Qxz/5MPCTvUZJMNbIEAAdeIrWdbJLJVMQ9LZQ7xwb1VnIoSW7tN9HY73pk8ieJAdGToFsl1waaZcHJ0Sr42wKjX41jY4OGDW8w7DCAUFpVSxHZ2eb2fYGLycufuDeyjIi9fHlIZ6fD6fcwvBHEaJiSPTqheGgj4rXSLe+T7ehwWM+WzQ/L1PorJgCZG8Zjfp6hxcHROYyRHpbhEZQly64OPWQ+YGV+0SO0/5+mrQ2pyK+45D5ZxjUIyR2WoRK0aoDB6iYbnGVYKtDERWbBQSx9QkTlEB6/2+gf2Sn3MAQ+1dJZ6s4deI0dhXuCDexvYR2d8/90etb4Ss2lIf8bH6mIYdTVPeWgkuuhnXD3lOHuJJxTBry/y5EUBnXeJm/4uj/7ha7YLMpZv32bRPhKjt9lKD5NOidoR4cH9DQztY55vHYinOqqLHHV9kLXN25grB+wmq0y0Qg7lGGdwlQ9u38RjVtGrZtl+/oLdZAW1xY7X7Wch5Mc0zvLocRrMcyw5sxykmlh9qxgHeQ6qctZvfshNv5GBEMF79YydowxjhYaLRhmVJ8rdtTlSe0lGljCf3tbw6E+P2U82mNHCQO3m3scPWHX1OXq9xdPXZ8gcC3z65S/ZmHOIuav9VpbnXz1i67SIzDik3FQSvfMpD4IqYs8ek7gwEFpw0D5Pis86z9ws/kCI0LyNytEue6k+4c1bzOub7L9+weOXCZS+Jf7qN5/il/co1nroHS5c9hmx+EZ68Zc4eE3Ot5I0RwYCG06a8dc8O6hgj2yw6pJzHj/kvNRgohbyNJZZDnkZ5o7YPkwwMLswTwaUs3laY9BZfawsLTPv1tIspGkN1djdc5i0ckaXLYrnpxwfJSm3+4zVBnE3sxgJYDdqUciF3JUCZ/t77B6m6Mh1BFc3WFkM/xMHT0gWTsd3iB0kuLiEid5KILqIXzeiIhRZ2N3YtG2OYzFOkmW6GJgLL3PrRgiTRike0Q57TZJHuxye5BiOxshNDuYiawT0fdJnx5zlKwzkenwLUZZCASwGIVF6TLda4CR+yGm+jsJkxzpjxqDR4vC4saovySXixBMZ6gMZzrmQmH9xWa/T6MuZdZkZdMo0+woxejMspTg8PqHQGTHj8rMo5OUlnvLoWYzShRqFysTi2gbhwCxatQ6X2456WOPsKE6qUKWvMOELLrMesdAsCt+rwunU0GtV6MsMmDUyKs0uE60RTbfC+WmKysVQ3O1GIlEW/FfO1mWbdDJP7UKBx+9Ce9kkcRLnLFcWHR2BQWjBxaiUpdIcYPLPoe/XODuOkyy3kGstzC2EmXdpaFTqdEYGfD4rNPMcCW2tdtGaZglFwwQ8Dgw/O3hlzk+OOEhVkBnsRMJhvBYN9cwZ8bNzKh2weYMsLkdxW6fVzf1OSczBiidyNAZqXP4wN9cXMI7bnJ/EOcmWxbxBT2CBxfA8NuO0yEc4tk6cHHGerdIfKZhxugjMzaIYDOkMVMx6TYxbReIHJ+TrFyiMdoKhCOF5NzM6lZjs3ipnOIkfkS42Gco0WNxeFuZ8qLoVzk5PyDcGGBw+8XjHP2sRHbxxv0EuU6TW1+D22lBdVDg+POK83EKhn+7IA7Mz9CoZjk/OKPWV2Gc9uDQjKoUshcaAGaef6GIQvbxH7vycUrFKd6LE6gkQmXcw6XapdeQ4hbPdXotKfcSMRYd83EKod9FrNWIBTk9uwKaa0MglOMlVGatN+OdDBGYN9JsNMWfWZlLQ6zXFB6XDqGVYTXKcqyMz2LCrx9SKQpv6Yj5QZGmJoNuBVjmtOixmTokfJ6m1eqiMJpzzEfxmHe18guN0ns5EjdMbIBoK4hIrZgfUyxXylQ5asxWHSUUzf048XWakteDSy2gWc+TqF+itXiKLC+JmsV5ri8emBrWweWuh1OjFSuVSd4Ry2KdXqTExzhJdXhCLTvqNqpgTFxfsWWfFa7eguKiRKQprg4ZZb4DQnBPFoEO9LcOgVyC7FBgbxSKnXq+DQmfB57RhUMvot2qkTo85SgoFKKppDl94AbdtRiyWEK7nzs84SuXpyrXYLFb0aj0Wux2XTUunmCZ+ckahNUBvmSUcDmDRTKiUL9CZTBh1Q6p1IVJnRj/qkDw9Ftdgmd5KUKhWHOZ5+fQZh9mu6Fx6/EGWFhcw6wyY7VasxjGZeJzTVIEL1NjcQZbDXvSyLtlCH7Vex4ymTb0zQmewgFAhKuTKKceUzk45zzeRG63MBSMsRYRItJrJZU/MHTuIn5JrjrF7AkQX/BgnbRKHB2I+3EQ7tWe/YM+NGhcjNWaTlmFHyHXUYjIaaGfinAjtmmgw2JwEg/PYFEIOq5BnWGeiNRMIR1mOzGMSclhH0xzKk6NDzopNFFYvQdeMuAES7nmpMorvD/msdCo1emiwW7X0GmU6Mj12i5lu9pB4TlivragvWmJusZB/6vAEWQr70I0qxA/PyJfayNQanMEwIZ+dQU04/lXhcJgYd2tUhA2lzY5J1Sad6aCasWLXNtjZipEs93H4fPjdVrqlAslMiZF2hllfiJWoH52Q33uwRyrXRK5SYfDMi5srYyfNfvyUQucSg9lFZGmRBY9TLCQcDS+opBMi82LnEpPNK+ZrugxD0qkG6Mw49C1Kwnw0u9BcNildyMXNtMekETe6lcwph4dCTu4YlU6HY26OeZeZerHBRGdjYU5Fau+AQyF3Ua7C7AywHF3ATIWjwzjJ+lh8Tq9GFnCYtGJBk1AEVzw+IHYkpCmMUBscLCwuE7IryZ0eclob4vT6MXaLnJxn6MqNeIMRIiEvsmZRbIvd7Ubbz3F4cMh5U45vIcJa2I+iW6VYFRw8N7MOycG7cm7/EgdPqA4UdOSuZComY1GHTqgiE6uYxpdXunSC5s9UKgHhPZcjsXJN+KeobSP+bqFwfZr0LCT4T8uj34Rar3XURkL1m5DncqWl9nO5/ngklrQL1XHTCkCFmOw81fz6x368MPEFTbZpu4V7XrX3qkReKCMTqtZEzT3hXkLb/5HmntBv4TuEdl7pdQn3Ez4ntEOQhxA/N60ieyOvMpWOuL4u9ONaO2/Ka3pNkJERkpiVV+VMVxX+P8s7iFwQqt5GP2sQysYXZOOv2No5otQeMZQbCEQ32FyPiEUe04rQ6/tPtQKn/RLu+0YC5Y1szbQKbSoiIkS2hEqrKXuh8uqN5t+1DUw1BIVJLIyp0A9RB0qhRCkKJAp2cl1KP32PqFkojL1oG9OqvOnYTSVCRiNBY3GqvvT2GIiqAaIMh3B9mix/bV/X0gZTfTShf9djIH7oiv9U02n6ndNKyjftEaIdb8Z7qlAg9F9gLXzqjc1cC+JNx3da5j+VY3jTnjf2+XZ7r6RDhHEU23TVjyuJgJ9t5krr7WfpC+EebzERuQlsf26fUBk61cea8hEEKqdtmdrXVPfxWkpk+tmpHMHP7fxn/xbecyWfcG3fou6jHLlY/fnm+lSC5FoSRNCWvNKZFJt5Za/iuLylHXjVT9FmrmxM+F7RDkT9y+kaIY6l8P9XvMUqScGUryurhT5frR3XnxUZiOvFFYO3JYnEe03XBqHCtyY4hGIB1Cx+3ywGoTRUvIdgqyOxX9f9nXK8spWp3tNb/X4j73A9d3+WgXrr+4RxmNrtlIX4+l+uC+vYtW6huDZe2fBUwH2qRSZqk11La4gVkFdSLaJ22PUcEt43oJ4/YXcnxllOyDXVYnPPs76+RtBjRaUQdAena/JUb/Ra4kYUCHkjG3Ul63Ot63aluvTz565tTpjT13I/03VRWEOm811YE97Mu9F03l/N1bfXoOnf0zX0en2ctmtqf9Mq9+l6I64TwnPhZ325aZunc3sEsqt5LT6n3rxf+BnmyXQp+rmq+3qtYjKd92IbhHXiSi5HuIfQP4HL9W+RC++5tuvr75NNtVXeSF+JUj5XsjBXa8ZUF286TwWDFvojSrNcr0Pi+67WiLf6LqQlTZ8BQqX7W8/YKzsSbGV6/Vp3703V+jQF6nruT6tPxXXgrWfh27YmPquu5t4b+bCpPJmopXn1DBfX+iu+wtyUK5U/qxhc32OqVzuazl2h39cSNOL8nbZV1KW91r2TK0U7v7ZBQZlAXBdGl9OiQKXwjLmqmr6qjn/71O49j+L9JQ7ee47u/6fuT0b0WnUKuRzleluMTLq9PlzmqeaZ9JIISAT+9wQER0iQLxFkMgTZIY1akNp4x4hNxgx7bSqlIsVSnb5cg9Xpxu20YRTCPtJLIiAReNcISA7euzaiUn8kAhIBiYBEQCIgEXjvCUgO3ntvAhIAiYBEQCIgEZAISATeNQKSg/eujajUH4mAREAiIBGQCEgE3nsCkoP33puABEAiIBGQCEgEJAISgXeNgOTgvWsjKvVHIiARkAhIBCQCEoH3noDk4L33JiABkAhIBCQCEgGJgETgXSMgOXjv2ohK/ZEISAQkAhIBiYBE4L0nIDl4770JSAAkAhIBiYBEQCIgEXjXCEgO3rs2olJ/JAISAYmAREAiIBF47wlIDt57bwISAImAREAiIBGQCEgE3jUCkoP3ro2o1B+JgERAIiARkAhIBN57ApKD996bgARAIiARkAhIBCQCEoF3jYDk4L1rIyr1RyIgEZAISAQkAhKB956A5OC99yYgAZAISAQkAhIBiYBE4F0jIDl479qISv2RCEgEJAISAYmAROC9J6CSvfcIJAASAYmAREAiIBGQCEgE3jEC/xNyjt/n48uM1wAAAABJRU5ErkJggg==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>
        <a:xfrm>
          <a:off x="2800350" y="3465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138</xdr:row>
      <xdr:rowOff>0</xdr:rowOff>
    </xdr:from>
    <xdr:ext cx="304800" cy="304800"/>
    <xdr:sp macro="" textlink="">
      <xdr:nvSpPr>
        <xdr:cNvPr id="5" name="AutoShape 1" descr="data:image/png;base64,iVBORw0KGgoAAAANSUhEUgAAAngAAAC9CAYAAAAgLQAUAAAgAElEQVR4Xuy96XOUWX7v+clFyj2V2nckBEKgBQESIECAQOxQVBVV1V1t+3bbtx122HPnvpkX8ydMzI2YmRfXHo89dl/fvna3b7drpaAoqigWIUAIIQnt+76mct/3iZMCSilqeZRQETNjngi9IslvnvMs5/P8lu+R/fKXv4wdPnyYlJQUXh8bn4GHDx/idrvZu3cvBoNh41/wA/8jFArx+PFjAoEAe/bsQa/Xv3IN8fv7+/uJxWJUVlb+KOOwWCyMjIygVqspLy9Hp9O98nEsLCwwOTlJWloapaWlaLXaV64xMzPD9PQ02dnZbNq0KT6eV32MjY0xNzcX//7CwsIf5d4U50KMQ5yL4uJiZDLZqx4GExMTjI+Ps3nzZsrKyl7594vrVWhMTU3FNcQ5f9VHMBiMz9P8/DwlJSXxv1d9eL3e+HXrcDgoKiqKn49XfYh7XMyVz+eLz1NOTs6rlsDlcjE6Oko4HGbr1q2kp6e/cg273c7g4GD8ntixY8ePco+L89Dd3R3/7l27dqFUKl/5OMT5aG9vj2vs27fvR7n/nmloNBr279//yjWi0ShOp5Ourq74miHWp1f9HIlEIoi1Q6xPGRkZ1NTUvHINMY7Z2Vn8fj+nT5+moaHhlWu88gtI2hemyP76r/869vOf/5zU1FRp/+X1pxJm4KOPPmJlZYVLly6RmZn5ymdHLDCXL1/G4/Fw4cKF+EX+qg+bzcatW7cQF3pTU9OPMg4BRm1tbXFAFTeQyWR61cOILy6dnZ1x+Nq9e3cc9F71IR40T548icPXzp07fxTgfvToUfyBJh5mArhVKtWrHkb8XPT09MQf/NXV1T/KA028mIg/8eAXf6/6ENerON9iMRbnW/y96kM89MX5Hh4ejp9v8feqj2dAsbi4GD8X4py/6sNqtcbnSmiJeRJA/KoP8RwUL7zimSWgpaCg4FVLIObo7t278RerxsbGH+U5srS0xBdffBH/7jNnzvwoa6M4H2LtEBpi7XjVYCQmXmh8/PHHGI1G3nnnnVeuIe6/5eVlrl27Fl8zxPr0qschXhbE2nH79u34y09zc/Mr1xAQ2dfXF78/xP33/yvA+9u//dvYL37xix9lEXnld/f/C7/wgw8+iAOeuIGysrJe+S8UkbtPP/00HiV88803fxTAEw+CmzdvxgHv2LFjP8o4RBTk/v378Te9gwcP/igPZrEIi5tURCcEUPwYgNfb2xsHChHJqa2t/VGinWKRFA8c8f1VVVU/yr0pzsUzwBPQ8qofzOJG6OjoQMBqXV0d9fX1r/zeENerAEgRQfixIFJEvMT5Hhoaip8PEdF51YeALnHdPgM8sci86kNEQcRcCS0xVz9GRFU8Bx88eBAHPPHiIKLPr/oQUfqWlpY44B05cuRHeY6I8yCgRcDXuXPnfhTAE+fjww8/jGu8++67P8r990xDPAffe++9V64h7j8Bw59//nkc8C5evPjKNQTgibVDrE8isn3y5MlXriEATzzXxbNKvFy9BrxXfdf+f/j7XgOetJP3GvCkzZP41GvAkzZXyQBeLBolHPDjcXvw+P0EwyGiUUhVGchIT0OrS2VtsjoZwItFIoT8ftweN15/gFAkTCQiR6MxkJFhRKNJLIfZOODFEBpBoeH24A34CYUjRKNytDojGelG1OrEtOKGAS8WIxrX8OF2ufEGA4QjESIRBQaDiYwMA6mpioQTtWHAi8WIRSMEfD5cTzXEYhuOKElLSyczQ49SKU/Q2CjgiTR+fK58PpwuF75QkLhGWIkpPYOsLD3ydeUJGwU8oRENhwl4vTjdbgLhVY1IREV6RgaZmbqEa0oMaKOAF9eIhPG7PbjcbvzhMNGo+FNhMmWSmaX9Tg2pgBefq3AIr9DweAg81YjF1JjSM8nI0CRoJAN48XEEg3jdblxeL8H4vRFFJtfEIdFoVCVoJAN4zzQ8bhcuj5dQNEIoFEWp1JKVnYFBn5gReQ140p63/yY/9RrwpJ3214AnbZ5eA570edo44EVwLs/x5N5dHjzuZc7hIxSNolSbqNh5kONN+9lSbGItGm0U8KKRELaFKbru3aX9ySBLLj/BSAyVPoed9YdoOlxHca6BtWi0UcCLhANY5ybouneP9p5hlj1+QhFQG3LZtf8wTY27KczSsRaNNgZ4McJBH+bJETru36ejfxyrL0A4CipDAXsPNXGssZZckzphMd4Y4MUIB7wsTwzx6P4DOgYnsXkDRGKgTiuh8fhxmg5Wkb4OhjcGeKsai6P9tMc1pnAEgkRjkKLfTPPZUzQ3VqJVJNafbgzwYoR8buYGu7nf+oDu8QU8oTAxQJe5Pa5xZN8W1OtKXDcGeDFCfjczvY+523KPnikz/kiEmCyGMaea5tNnaKzfhOo7NKQBnjjnHia6HnLnZgsDC3aC0RhRIKOghhNnztBQW0jqGo2NAl4sFiXkczLSfp87LfcZXXE91VBSsGU3p8+coHZbLilrNDYKeALugh4rQw9buX23nQmLm3AsQiiqomT7Ps6fP86OzZkJ9/hrwJP+zP0398nXgCftlL8GPGnz9BrwpM/TxgHPy0xvB5/9+vfc6hnGo9KiSVWjS8uhZv9xzp0+wrZiUwJ8bRTwIkEn4133+exfPqa1fwK/SodWrcWYWUhdYzOnmhsofSnAixH02hnrbOXKv17mfv8UfpUWnVaPKWsTe480c+rYPoqzXwbwovgdZgYe3Obqp9d4NDpPSK1Dq9VjzCzhUPMpTh+rI9+UGNHZGOBF8NqX6Wv5mqtXv6RzYpFIqg6NTk9aTjnN585x6kgNGS8FeBF89kW6b3zJZ198TffsCijUaPR6DFkVnH37Tc4drXpJwAvjsczS/tkVLt+4w6DNg1KuRqPTklFYy/lLb9LcsPUlAS+C1zbL/d9/yEdf3mEsEEal0KDVqsjcVM+FS2/T9NKAF8HvnufWr3/Dv352i1mFEq1Kj0atImdzHW+8c4lDtYUJELlhwIuGcVnG+erXv+GTL+6xpFKjVxtQq7UUV+7nzbcvUleR83KAF43gWBjk+j//M59+1Y5ZqcagN6JS6dlc08g7752j5jXgSX/I/lv/5EYBT7xR2lcsmK12vIEAkWiIaExNZnYRxUUZqFIVCW/FydTgBb0e7CtmLA4n3kCQcCQMMi3ZuQXk55tQpyoTNDZagyfexISGzbKCxeaMpz3C4SgKpZ7c/Hxyc9JITUkcx0YBT6TSgl431hULVocjriHC7CkqI3n5BWRnGV7Q2GgNXlSkh9yuVQ2nK55aCQZjqDQmCgryyMo0kLIuRbTRGjyRVhEalucaobiGWpvOpk0FZKRrUcgT01AbTdGK9JDf7VzVcLniacdgENTaTEo2F5Bh0iZEc8Q9u9EavKhI3TgdcQ2by00oGiIcVqDVZVFckocpTfOCxkZr8KKhIB6HnRWLFYfbQygaJhKVo9NlU1gsNNQJGskBXic3PrnJsM2NTKPEvyQiFRrK6ho5ce4IO0rSXyqCFw46meh+yM3r95l0epDJwbPsJppiovLgEZpPNlCWb3yJCN5TwOt6yO1bbcy4/SAWzkUPMU0WOw8f5cSJfZTk6F8ighfF5zAz+PA+d9uesCguJpHiXPIS1eVR33ycU831FKS/LOAt0d/aSsujfiyxMLjd2Ba8YCqh8fwpTjbVkqVNTGdvLIInIHKRJzdvc7tjCKdKhsLpxDrnJpK2meOXznP2eA36l4rgrQJex+c3aOmdwGNIQWax4VjyosjZTvOlNzjZWI7mpSJ4AvBmePDhVe70TxPM1CJbtuJc8ZCaX83xS29xvKHkOzWkRfAE4M1x57efcKtrEgoMxJYcuKxetMXVnHjnbY7WFb084FnHufkvn/FgeB5FlobQogunM0xWxS5OX7rAvsq8hCjhhiN40Qj2hUG+/tfP6Ji2oExLwT/rwOaRUVhdz4X3zrNrSxbKNefjdQTv3zrFfc/4NwZ4QeZ6O7j5+TUeDE5j90cIRwOoTOKN9S3OHqshU69KeDBvFPBisQCTHff48so1uqeWcQYjBCNRDDnlnDj7Bs2Hqsg0JGpsFPDCARfjnff5WrwVTy7iCgkNGdmbajhz/hyN9eWYtIm1TBsDPBFmtzH6+AE3v75Dz8Qi7lCYQFRJ/pZdnDt/mgO1WzCu09gY4D1bxO5y89Z9+mdW8EVCBCIqSiv3c+7ccfZVb0a/rpZpY4AXxWNZYODhXW62PGRwxoIvEiQQ1bCl5iCX3j7Frm0FqJWJtUwbA7wIbvM8fQ/ucKv1EYNzNvwCVGNaynce5r33TrGzPJ/1JkgbA7wIzsUpOu/c5NaDTsaXXQQjQWLKNCrrjvPWm8ep3JyVAEbiltkY4EVwzE/QcesGNx90MWVdBTy5Kp2q+mbeOH+UHaWJqZWNA14Y29wEnW2PmXb4kEe9zPQMMGOFLQebOXP+KNuL0xPmaqMRvGgkwPLkCN2Pe1n2B4l5rYx2DrIY0LPz2ElOnTpAWZ4xYa42lqKNEQn6WZwYpuvJANZQGJnLzED7AEuRdOpOnebUiX2UZusTIHKjKVqREpwd7qe7fwKXLEbMPMVg+xDLijwazp/ldPNeil4qgidSm05mBvro6JvEp1bA0jg99wex6zZz9O0LnG6qJfulInhCw8F0bzcPuicJG9UoVibobOnDrtvCyfcvxZ+5aS8FeFGCHjsTXR087J8jbFDBwgjdbaMEc6o5/dO3aD64Df1LAV6UkNfBWMcDHgzMEzVoiUwP8OTxOBTt4cxPLnFsXynal0zRhvwuhh600D44h9KkxzPWR3fXFKqyvZz76SUO7y5OgMgNR/BiUQJuC733WnkyZUGTlsJKzxO6BlfIrjnE+Z+8wb7teQkQuWHAi4no8xJdLffoX/FgMsB0WzsdIy5K9h3jrffPs2tzVkKU8DXgvQa875yBjQGeg85PL/PJR9cZ8PlBpkY819QZWzh67i1OHd5Bhi71pQAvGrHQ9sFHfPThV0yGw8hTdaQqFBhzt9J05jxNDdvJWAeRGwW8gHuOtsuf8tnVFia8QRQqHanKVLKKKzl57iwHdpeR9lKAF8VtnuLBtStcvyEiIQEUai0pSi35W2o4efYke2s2Y9SkJEQiNwZ4YWzTw7R+fpUb9x4z4w6RotLEo5CllfWcPHWUuqoS9KrEYvWNAV6IldE+Wq59wa1HT5h3hUhJVSFTGinb2cDFi8ep2ZKPel2UcGOAF2RpqIc7V69xu7ufJXc47hEmU6axtfYQb73dTM2W3Bfga2OA52Ouu4OvPv2cu8Pj2EOgkilQajLZXn+MNy4coWJTxksCno+Z7kdc//1lWkcncclS4hoqfSY76o9z9sxhKjYl1sdJBbxYJITf58UvXhK8TszT0yw7/MgUYRzmBebMIUyFlextqKWsyJQE4IlC/hB+ry8eMQ94HSzPzGJ1B0EWYGVhniWHjNyyGvburY7X4K29qqQBnijkDxHwevAEQvg9dsxz89i8IWQxP0uzsyw5FRRt383evZUUZuqSADyhIX6/B7c/iNdpY2l+EVcwiiziZHlmnkVXKiU1dTTs20GeMZkI3qqG3+PC4w/hcVhZnFvEHQF52Mn81AwrXgPl9ftoqN9GZlKAtzpXPrcr3uTidViYnV7Ag4KUmJOZ8WnMbiPVBw9yYP82jMkAXixGJBTA53HjE00D1iWmps345AqUYSvTk3M4gtnUHjrA3rqypABPZEqioQBejzeeXfCY55mYMhNQpqAImpmeWsAdzaP2wEHq95SgSwLwhIZ4YfB4RD1qGPfiNBOTZiJqNTHvEpNTC/iUxew5dIC6mqIkAC9GXMPvwyVqRWNhnPMTTM3akGlUBO3zjE2uIEsrY9/hBmrKc5MAPKERI+J343AHCUdDOOfGmVx0o9Kl4DFPMTxhRZWznYNHG+IvimtfeF8D3mvAe0WA56Tn8+t81dKPO0ODwu3AOrmIN6WAvecvcu5EDdkvG8GL2nh0+Rpf3x8klK6Opz0s0ytE9EXsP3ee5sOV5BgTU10bB7xFOq7foLV7grBOTshqZ3nWRWruFo5cOMvhfeWkrwPVjUbwPJZpHt24w6PhWUKpUYJmK4vzPnTF2zl24RQH9pS9ECXcGOBFsM+O8uBGK08WVogpQvhml1hYCpO+bTfN55vYX1uKQZ0IkRsFPMvEEPe+fkC/2QaKYFxjfjFM1o69nH/3BLu3F6J9ScAzj/TTeuMB/VYn8pQQ/rlF5hYi5FQ18OZPT7KrIp/1LpcbA7wAi72d3LnRxrDHj1wZxj8zj9mmIH/3ES683URNWdYLUcKNRfD8zPd2cfuLe4x4/ShSovhmFrF7UijafYTTbxyluiwjQUMa4EUJuCyM9fYzNm8hHPOxPDrMkCiGV8iJhQMEwxqKKw5y9s1m9uzIZ611tbQI3mrN2siTPkZmLMSUfsxjQwxOLONTyAiLwn6MlO8+Eo8SVpVlsbaPTxrgRfA7lhnu7GFg2oY8NYBlapiBcTN+OYR8QSIyEzv2N3Hu/GF2FCfOlbQIXgSvdZ6hji6G5jyr45gYYmTWSkgeJegLESaDmiMnuHihkfIcY8LLqLQavFWNwfbHDM25iCqCLE0MMrbgICKPEvAGiZDLvrPnuHi+gU2GRCNxaSnaCB77En33HzI27yCmCDI7OsTkipuYLELAGyAYyqXx7bd4+1IDuYrECLqUJotYNIRjeYbeR13MWT1Eg05Gh0aYdfmRE8HvDxCTlXD00ltcvLCHzHWdulKaLKKRII7FSZ6097DsDxFzm+nrHWQ+EEUZCxMMBZAptnL0zbe4cK6G9O/Q+O4UrYBUP/b5cR4/HMAplxG1z9LV3s+yTB7XCPiDKHXbaH7rbc6c2EHaGg1pETwB2+J+GOBh+wgBXQpRyzgdbUPYlEpk8ZevCIbcGk6/8ybHGrYkwLC0CJ7oMA5gHuqm5d4YkQwtSscID+6P4BTnNhLE44qQXlLHxZ+9xeGdxQk1ka8B7zXgvSLAC7M02MXDrjF8Gi0K+zS9D3uxpxbRcO4Cxw7tIEv7chG8WCzIzJMOHg9MEdWqCS9P0ds5gk+3iYazZzi8r4Is3culaCNBD5M93fROLiBXyXFNjtD1ZApFXgVHzp1mf+1mTJrEcWwU8OIpiZ4ehuatKFKjOEb66epbILW4imPnTlBfXUraOvjaGODFCDjNDHb1MmbzkqoMsNLTzZMRK8Zt9TSdPsKeHZswqBLrFTcGeDH8tkX6u3qZsPtQpQYx9z6hZ8iOqXIfpy8eY2dZPpqXArwoPssCfY97GRca6hAr/T30DtvJqDrAubeOU12WmwAUG6/Bi+BZnqa3s49JZ4gUhY+lvh5GZgIU1B3l9LnDVBRnvACRGwO8KK6lKfq6+ph2BJHjZbG/l8mlCEX1TZw4fZCKosT0qXTAszLa08/4/DJer42JJ32Mm50oTAaUkSChaCqFW/dy8nxzHIaTA7wVRroF4C3jD9mY7BtgcsWD0qhFJqw5ZPp4Wv7UmSPsKM1KmCtpgBfFZ38KeBNmQjEHs6ODTCx5STGoiQVDROUGtu1p5PTpw1QUJUZUJQOeZYGhx90MTFnxBe3Mjg8z7wiQok0lGhCAZ6Ty4HHOnTnE1iQBz2NdZKC9g6EpC56Ag5nJUZbdYVLVSsL+IGFZBnXNpzl/9gDF+mQBb5ne+w8ZnTLj8dkZnxjDGpKhSZUT9AvAy+TAG29w8WIDOUkD3hw97Z3MLFtxrSwyNDmFS6lCK48RCgaIUEDjhYucP7eHjKQAL4RdAN7DHpbcbpyzE/QMT+EzGtASQXRTxxSbOHj2Tc6fqcGUJODZ5id53NaHkzC28QEed48TzslAE4sSDgeQqzdz9PxFTh+vxJgE4EXCfpbHBnn0cASfKoJtvI+OrklkuZmoRB10IIQuewcnLr7B0X1bEiKR0gFPZDKecPfuCGEDeGZ7edg1hzzLRGosjNcdwlRcw9l33uRQzabXgPea6aTNgJQUbSTgwbZiwR2OEnFbmJ2Ywy76HqIeLOZFbB4DW2v309CwjUydKiG1Iq0GL0bY58JituEjRsixzPT4PJ6YDCJuzEtm3CET5bvq2VtX/kKdn7QInqgDcbJituOLxQg7l5mdXsITjREJOFhcsBBS5lBVv49d1SXx6Nra1gFpgLdaz2IxO/GGIwRcZhbmRW1chJDPxsKCjagmn5379rJzezFpmsQ6P2mAFyXosrCy4sIbjuK1LbG4bCMo3ojdFubnnMhNpdTu303NtkIMqmQieBH8ThtWy2oDisuyzNKKg2AsQtCzwpyIdmaUsffIPnZszk0ugheL4HPasdoc+AN+HGYzS1YHYUTjiIW5WTeqzC00HN/P9s05CdAiFfCE5YdI09kdboIBH7alRRatHsKE8LtXWFoKoM/dzv4jdWzdlPkCREoBvGg4EG+scLi9BANebAsLLFjdhAnjd61gtoYx5u1g78HdbN2UCJHSAO+pf5jXi9frxLo4z+jgJPYA6DMzMBi0qNWpaDRp5BcWrHqvrbn1pUXwVn3QfF4vHpeDlYUZxkdncYXl6DNMGPRa1CoVOmMG+QV5pKdpk2iyeKrhceN0rmpMTczhCisxZKSh1+tQpaowmDIpKMjFZEhsepEGeDEiT1ObDruNpdkZZmeW8KHCmGFEq1OTolBjzMyiqCj/hTIMaRE8ETUK4XM5sdutLAqNuWUCcg1p6cZ4Z6hSriI9N4/i4jz0qYklEtIieGIcYbxOO3abhYWpKWYWLERUetLSxDhSkUdTyCwoomRzHpokfPDiKUGRNnU6cNrMzIxNMrvsQK4zYjTq0elVyKKpZOUXUVKagyoJwItrBAN4XE5czhUmB0eZXXaSYkrHoDdgMKYii6rIyCukpCT7OzW+L4InNMLBAG6nE6/HyljfEFMLTrTZWRh0qxpymYqsXLGFXiapSQBeXMO/6kPodpqZ6B9hZtmLPicTg0GPTqMiJVVDdkERhbnpCQ0QUgEvFhNRbDdOhwe3c4mJwWFmV4IYhO+d0YBalUKqWkd+0Sbysoyvmyyk4c3rT/0w4MXwWefobH3ErOh481noe9TNuNsH4sIPewmEcth78hI/+UkjJenahAVGGuBFcC+O09bSzQogcwm9TuYCYaIyCPl9xFIKOXDqTS6+0UBJpi5BQxrghXHMDPPgbi+WWAyFf47uh33MugNEZVH87gApaVs5dvEtzjXvIj9Nk7CISQO8MPbJftru9bMcioF/joEng8w5/ERkEbzOEJrs7Zx8+01OH64m15i4iEkDvCCW4W7a2oYwR+SEnFMM9o+y7AkQi4Vx2cIYN+3m9DvnOHWgMh7tXFvaIi2Ct/o22dE+gCUQxWObYXh0gpW4RgiHNUJGaT1v/+JtmnZvIW3dIialBi8WDTA/1EPX4wFsvgDOlTmGJqaweoMQ14iSVbqXd//0XQ7vKWP9LslSUrSimWa6v4e+gQk8fh/mmQkGpudxBsPxui+3S0l+eSOXfn6RAzuLWb+78A8DXoyQ185EXy+Do7P4gh6Wxkfon1zAFY0hi/oJBFQUbDvMm++fp2FnEWt3F5YGeOI2ixLyO1kc76ez/SEPHg+zaPWh1BrI31JJ/YEG9lRvJTdNi1IhT8roeNXjy8HcaC9trfd51DPGijOIymCiuGIn9Q0N7NpRQpZBHe+aXntNSYvgPR2Hz87M8BMetNyjo28CqyeM2pBByY5d1Dfsp7aiiAy9BoVclqAhDfBWNcQLwnhfBw/u3ufJ8BwOfwxteg6bKqrZu38fNduKyNCpka/TkAZ4QkO8nKww1vuI+61t9I7M4wqALiOXLdW72LuvnqqtBfEXuPUmxNIAD2LRMF7HMqO97dy/207f6ALusBxdZh5ba3azf18dVWX5qyUYSQKe0HDb5hnuekhraweDk8v4o0qMOYVU7BJ1inuoKMlBu861QKyaUlK0cePhaAi3ZY7BzjZa7j1maHKZECkYc4vZvmcfhxp2s60oC5Uy0bVgrcb3ddE+03BZZhnouM/tlscMizIDudDYRNXegxxq2MWWfBOp6zSkpWjF+RbjCOJYmqCnrZVbrd1MLDqRpajIKChjZ0MjB/dWsSnbSMq6+08a4D3TCOFYHOPx3dvcuv+EmRUP8hQVWZu2savhCA11FRRnGl64x1+naF9z3EukaGP4RSqwsx+zKF5emqH3yQgOlRq1KIaPevAF9Gzf28zpM3UUGBPBSBrgRfGszNH7eAhHLIR7fpyuxyP4tBpU6lRiIR9hTFTvb6Lp6C4KTIkRBGmAF8G1NE3P41Hs4QC+lUl6+ybxKFNRqZSEfD5kmjzqDh/j8P5Ksg2JdX7SAC8SL8Dt6RrD4vfjtU4xMjKLR6YkJVUer51JMRaxr+kYB/dsI1OfqCEN8MLYpkbo7RlnRYDR8iTjM0sEZEpSU8DrCqDJ3sqB40doqN1K+roooTTAC7MyOcJAn1jkPViWp5letBCUKVGlRHHbg+hyKzh2oZn6HSUYUjbeRSse/MuTowwPjLFid2BemGXGYiMsTyFVGcFlD2LI3c6Jt09Rt2NTAhhJjeBFQl4WxkYZG5/GbrMyJyIhTg+kqEiVCzf6KOkFOzl+4Ti1Fflo1t0lkgDP72Z+bIwJAY4OCzMjY8w4vMi0GlIIEgjKyCiojafMhcbahJ1UwIuGvCyOP+HmF1f5+m4XUw4/KaoUlKEoUbme0l0HOX3xHI07t5CuSUzJS4vgiTIfDwtjXdz4/ArXW7pZ9IZRqZUoRINCagbl+45w5txJ9u0owahOXIylAZ6I5riZH+nk+pXPuH63B7M/Gt8VQy40VFlU7D/CufMnqK8oxqBKvKakAZ6IxjuZ7m/j8ieX+bptEFdMgUY0GgWiKLTZ7Dh4nAvnjrOnvBBtSqK9jzTAW+2enexr5fJHn3Lr0RheuRJNqoKYP4rSWEjt0ZO8cfYoNaXZqBTJ7GQRI+hzMtZ1m8sffcyd7gdPx00AACAASURBVGn8ilS0qQqivgjKtCJ2Hz/NW+eaqC7OZF2PRXzLuB/aqkyAsN9lYaD9Bpc/ucKDwQXCKSq0ShlhXwx1ZikHzr7BxTOiVlGf1E4WYpcPn2uZvrYbfPrx57QNLxJVq9EpZIS8UdTZmzly8RJvnTpESUai6bRkwIuG8TuX6Lr3BZ98fJ2OsRViWhU6UdfpiaHLr6Dp7bd54/h+ik2JL7uSAS8qbF6mab91lY8+uUHvnAulToU6Jq4FOaYtOzn59lucOVhLnohKrnmOSAO81UYOn2WK+zc+4Xcf3mR42UtqmhpNRNRcKsioqOPspbc4faCabF2ip8BrwHsNeC8FeGLLn4DPiy8eAh9geGyRmFaH3phOdl462lQ1ekMm+UXZ8be9tY80aYD3NH3j8+F3mxnp6Wd4woxcp8dgyiAzOx29RoPRlElubgbadWlHaYD3NLXi8+G2LzHeP8B4vBNKR1pGJumZJvRaDekZWWRnp6NOSVwopQGe0AjGU10OyyITg0NMLziQabSkZWWSlmZCp9WRmZ1FdmYaqnUa0gBvNSXh83qwLM0xMTTCvMWLXKMnPTuDNL0Brc5AVm4WWenGF95apQHeUw2PC7NI1w2Ps2T3o9TqSc/KwKDTodMZySnIJdOkJyUJH7x42kN08bkdLM/NMDY8wYorSIrOQHp2OgatDq3GQG5RPpnpiWlHqYAX39Yr6MfncbA4NcnI8CS2QBSV3rR6Tem0aNVGcgtzSTclRoWl2qQIjdBzjQmG4+nTGBpTOulZ6aQZhFGwgey8nBc0pAFeFL/wQmu7zY37/ThkRsoqyijONiD3elicmo4XyadvqePI0QYqitKSSNFG8Vrn6Lp3ixsPh/CpsynfVkJ+hhacTuYmp1h0Ryio3M+RQ3WU5iZamEgDvAheywydLTe43j5G0FDAjopictPURB0OZsanWPTK2FzbwJFDeyjOTPQ+lAZ4EdzLE7R//QXXu+aQZZVQVV5Atj6FoNXK7OQsSz4l5WJHjoO15Ce1k0UEl3mCtutX+KprHkV+OdVb88nSKQismJkcn8EcNrCz8SjHGirJ0CSToo3gWpmi5bOP+bprFk1pJVVb88nUKPCbl5kUcxVMY2/zSU4e3B4HprWHFMATDRDW+WFuX73C/SEraWXb2bElD1OqDPfCPJOT01jl+Rw4cYpjezcnZXQsyhfM0318/fk12sddZG2tYHtZHiYlOObnmZ6axJayiQPNZzlaV/idGt/bZBHfseQJ165ep2smROG2bWwry8Egi+GYm2d8cgKPrpRDJ8ULUH4SPnjime5lrr+Nzz7/miFbKmU7yikrzkQbCWGdmWNsZo5Y1jaaTp6mfluihYlUwItGfMx23eH3l79mLJBOTdVWNhWmoQmHWJ6YYmRK1G/v5OTpZnaWZrxO0b5mOmkz8MMp2tWUhN+xyODjVr660UrX8Dy+YIRUfSal1fs41nyY+qpSTFpVPCWx9nEjDfCEhjDcnKGvrYXrNx/QN75EQGxfZMxia20DTccPs6uieLU2bp2GNMBb1XCvTNF97xZf3WxjcNpCMArajAJ21DXGF8iasvxV+5J1GtIAb1XDuTTO45abfN3yKN7BF4zKMGQXUVnfyOHGvVRu/nYNaYAnNEJYZoZou/UVd+53M7kkyouVmPJKqNl3mMOH6igvykKvTnkhRSQN8IT3rI/l6UEe3r7J3bYeppadhGWppBdspnb/IRob9rCtWAC94oUUkZQUrbg6xdZCy5P9PLhzm9b2HmaWRVeimozCLexqEBq72VqYieZbUkRSUrSihCAUcDI/2sO923e41zEQr8EjRUdWyTbqDjZyeP9OSnPTSVUmph2lAh7CNFukNke6uXe7hdbHgyzZfchT9eSUbmdvYyOH99VQnJ32QvpGGuBFcC5N0nn/EaMrMQp3VFFTUYRezHtMpM8XGXrSy5xVRcW+eqork2myCGEXHn53HzHmSqF8Ty2VpTloRJduNIxzeYaBJ0NYwyaqRNquLJkmixC22VHabz1kPKBjx/46qooySJXLiEWC2Bam6e8ewa3MYmfDHrYWJxo2SwO8AJaJAR581c5cSi41jfVsy9aRIpMRC/uwzk/z5PEofl0B9Yf3sDnHkEQXbQDL9CCtV++xoMxnV/MBtmao4xrRsBfz1Cidj0TD1hYONO2iIKkuWjEfQ9z6+C4L5LL33CG2mNQon2sM87BlAlVZFUfP7iY7iSaLSNjH0mQPd6934NSVsO94PcVGVTwaGA2J+3KAttY5dFtrOXZ253d2uJpMJt59990XngGwul2ciNjevdVDIGMr+4/UUmBYrW2OBr2szPRxr2UOXdkems9XJ9VkIUoXZvsec6d1EFlRFQcOVJIT349ZRHP9LIx30d4+T3rFfppO7EiiySJKKOBgpO0eLY9nSKus4+DuraSpRBR7dZu3yf7H9A7aKaw9xMEDZQl+flIBLxKyM/D1Db7qNlN44DBHqori9lOrGg6GOzsYmPBTfqCRvbWvu2il0c3aT0WDuOwugrEU9CZD/MHzvLQhEiIYjhJTKFHKorhdDnyBGFpjWnwRXQ8Dq4uXF7vdSViuJs1kRB3PzYfxOGxYLDZCCg2mjEzSdE/rTdZ5AK3+tAhehzX++aBMQ1qGiNBoUa79bRsfacL/kAJ4Yb+doY6bfPrJNdqHl4hptRjVSiJOL96omq0NzVx88wx7ynLRpCQulNIAL0bIbab7wXU++fQGPdN2FHot+hQ5YbEXptxAxaFmzp09zq7NOWjW7TIhDfBiBJ0LdLZ+wcef3WZgzolSr0GvlBF0+olosqk5epJzJ4VFQ+bTm+ubqZIGeDEC9jnaWz7nkyt3GF70kKrXolXECLqCoM9jV9MJzjYfZFthJqp1UCEN8KL4rZO0fvUZH1y9x4w9iNaoQ41IuQRRZpSw78RpTjTuobwgndR1KSJpgCc6Qke5++WnXP6ynVlnGK1Bi0qAvvDbyy6j4eRpzh6to0QU/MoTL15JgBeLYJsfouX6p3x+s4M5dxStXotKpFw8YVJzt3Lo9FnOHhHRnMRdDSRH8CIBliZ7ufXFZ3zVKqwaQG/QkBIK4/VEMJRU0nT+Aicbqskzvpgi+uEULURCPhYnnnDz2lW+vt/HShAMBg2KYBifL0b65iqOXXiDY3sryTUkpm+kAV4Yx8IYD65/RWvHOH61lrR03fO0XCToW01nZ1dy9Pxx6nYWJqSapaVoQ9hmhrl37Qb3e6YIGwykGZ7Nh1hgvLidMbI376Lp7BFqynOSsEkJYp0apOXT69wfXECWZSLtuUecMAYXxeUy8ivqaD7XGO/UXZuIkgZ4fpZHe7j5+y94NGMjJT8T4/M0rKjN8+C0ySiubeD0xcNU5KUlAXjCeuUJ1//pCo+mHGg352F4nk0WtXluHNYUtjU2ce7iAUqNiYl/aTV4fiyzPXz29x/TPmrHtKMY/RoNv9OFdUFB1cnTXPzpIfKTAjwP88PtfP7Pn9M7H8BUnof2eeolgt/lxGHWUXvqDBfe2UvWhpssBOB5mem7x9XfXWd4JUJ6Wc6aKF2EoNeJfcXIruNnOP/Od1uxfHcEb/XlaqrrHlc+/JoJj5zMeCPF6nN7NQ1tx+1Kp/70Oc6e35kAkdJStKL+1cbAnRtcuXKfZbmGrBzj8/svXsdodRKRF3Dw/FmOHdmGYc1cSQc8C0+uXuWTzx/hSEsnN/2b60aUs9gX7aAr5filNzhSX5rg5/c6RSsBgvwrw9y92cpUpJCDxw6xLVtswSSulDCexTmmlz2ocgrI0Ufpe3SPgaUIlXsOUCveZkXR8TpAcywPcfNmGy51KYeO7GNTmhoFgfgbTcuXXzLuS2P3kTMc3FkWh6X1/3/1J4dYHO3izvUvGHXr2dl4mkO15aRplaxbUyWM8Ns/8sOAF8W9PMbta59zf8hORtl2KiuKyDGoCFptzIz2MLwco3TXcU4c3ZGkD14E21QP1699RedsiOKK7Wzfmh+vJwpYbEwMC+sJGVv2HOVIww6yk9rJQpj2PubatVv0WhRs3raN8rJcTKlyvMtLjAwOsRzWU73/CA27tyTpgxdkeeAh167fod+pYUtFOeWlOaSlgGtxgaGBUeyydHYdaozbpKzfLUMa4AWY77rD1ev3GAlnsm17Ods2ZaAjjGN+lv7BSbyaAuoPNVBXuSlJHzw/U513uXathcloJuVVFWwrErYDYRxzU/QOThM0lNDYfIjarcImJZkaPC/jna1c/6KFuVgGW6orKS/KQBsJYBN2CoOzhIxlNJ05Qu3WvKR88MSDebD9Djdud2JLzWFb9TbK8k2kBP1Yp0cZGFsilllJ04kDVAl3+CRq8AJuM/3tLdy814dLlUNF1TZKxU4PoqljaozR6WVk2VU0NgmNZHzwBOANc/ujj/jo0xYm7F7koovy6fMmKnaCwMT2vad49+dv0pAk4FlnBrn5wQd8fPUe054gyufPJBEJiaBIyWFX03neff8Mu7cl2tZIS9EKwOvjy9/+no+uP2Q+HCE19el1I9L1whstNY/6U2/w3vun2Jk04HVx9b/8lo9vP8GilKN6tqeTsMzwR1GkFHDg4tu8/7OT7MhP3LdXWg2en+Xxx3zyN/+Nj2/14NSreV4uGG9UiaJUlXD8Z+/zB+83sTlJwDNPd/K7/+0f+OirHgI5hgSNsC+MTF7K2V/+gj/6eRMFSQLe7EArv/urX3PtwSihDD3PTgexCBF/lFRtJW/86c/56U8ayE4K8DxMPbnFv/zNP3GjY4poho7njkrCBDkYQWvcyYU/+WPeSxrw7Ex03OI3f/sb7vQvEEvTrNEQ5sERjNl7ePOXv+DShWQBz0rvzSv8899/QPuMDYVYf55BpCgD8cvJLTvAe3/6R5w5mizgrdD12Yf86u8/5onVGzc4fnbEIhGCbjmFVU384V/+O07sfQ14GwKeWMTL9JMr/O1f/1c6HOX84V/8GW81bsOQEsNnm6Tjxhc8GA1SeuAEe7foGO28x6BFTtWueipy9cRQoNJqUSuiBAPCvDEVj2WUmzcf4E+r4OjxQxTrYnH39rmxx3z+21/RMq3i2M/+R37aVINW4ccXCCGTq9DpDeg0yriBo8ftYH7iCdd++w/cHo/R+JP/wB+cqidNGcQTCKJI1cbriOIdSN9OiD84Dz8MeGGs031xA9f5kIkd9VUUiX1URWolKmw6xum8N07UtIOjF+ooTKqLNsBCfwc3v+7EoStg565t5Jq08ZSE0LAvjNDbPUNqbiUHjtVSIB4Ua0YmLYLnY+bxQ2629OHP3MTOmi1ki61/hIaI9IwPMzRswbSllv0HtpOdVBeth4m2e9xuHSZcuIWaytLnzRoifTM3NMzolIvcylrq92wja51hszTAczF082ta2qZQ7thJtegI1Ii6xxjRkIvx7sG499qm3bXU1W4hI6kuWgcDt1u42zpBakUllVUlZKpXNSIBe3zrqmmzjG2H97O7chPG5yvD6kmREsGLRmwM3multXUC1ZbtVNZsjmusplZsDHcMML2koOrEQXbVbEK/7kqWkqINepboab1LR48ZY/l2tlcUr6ZW4kBhZqRziBmzhprjB6itLnyhkeOHI3ji+p+n5/59ukfspG+toEJY04gIs0gPe82M9Q0zt6Kj6vA+amsSo2tSI3hO8zTd99voGTGDqFFcE8ELBzw4LE7k+mL2HDlA9bbEZhGpETzhV9bZ2kbfhDVuY2EyqFZfOmNi71g3DpsXTe4W9jbupaIkOwkfPJF2HOfRrQf0zzrRZGdierZPq+h89biwW/0YiivYf3hvPPq89h6XFsELsDI9yIOvHjBiCWEsyMaQ8mwlXo1KWVcCpG+t5lDTXsqykkzRzg1y90orIysh0kvzMTz7obEwPruDlZUQebX1HGnak6QPXgDb0hA3P7rN0EKI3O1F30TwhIbDxtJciOL9Bzh+uj4po2ORol2efsLtq/eZdsjJ3ZKH5lkELxbCZ7diXpJReqCRYydqkzA6FjW2PhbGREDjIfOeVHJKsuM7H62G18JxA++lJQWb9zVy/ERyRseiBGN2sJM7Nx+zEtGSWyjS/k8lRJOHfQWrXUl5w1GOHE3G6Hg1RTva8YC7rf141CZycwzPI3jCism9soI7ZKD6cBMH6jejSyaCF7Yx0HKHW/eHiWTmkr82gidKGOaX8CmyqDtxnH1Vr1O0Pwg233wgFncmH+6+w7/+9p/5qtPD/p/+JX/+83OUZ8B87zX+6f/8e+5Madh98Q84WW1iqfceIz4TO7aWElsaZcQmp7zuAFW5URYWllCkFaLxzHLv3gPkhXs5fKAe+eIQozOLBLDRd/sqHQs6Tv7sL2kqUTE7M8ay103QJ6O0ci97dhRiGxtgYGqeAE4GW67SPq2k6Q//Ixd2ZrE8OciM3YsyPY/tVbVUl4jtol5sM5cyCVIAb2Wyi2u//YjWnnli6QbUov7n6ZdHwh7cNi2Vh87y9vvCJiURvqSlaAPM9Tzgyu+u0DFpQWkSW4d9ExUK+TwEgiZ2Hj7FuYvCJiWx6F4a4HmZbL/LlQ+u07O0mp5N+eZ1Ep/TQ0yRz/5TZzl1Yhf5pmRsUtyMtd7i8gc3GHD4SIn7bj2fKTxWH3JtMY3nz9J8JFmbFAf917/g0w9vMRYBlU61Zl9CUf/nQ5VZzpGLp2gWNinCz2rNhSAtRWuj98vrfPzfbzIZjqE2addohHAs+NDm7ODUH7zBkT1bMCVhkyK2pOv5+jof//YmU8Eo2izDGo0g9gUf+qxqzv3JmzTWbUnKJiXgnqfjy8+5evk+i1E5moRrM4DLHMaUv5uzf3SehtpNSdikRPFYZ3j01TW+vP6IpYgczZoOb2EF43VCRsFuTr93hv27ipOwSRG7IzhZWbHgDcnRGdMwiFrXp+dUuOw7HXbcARlpWTlkrWtIkQZ4EfweJ2azBV9USZrJhG5NI5NItTkdjriFRnpWDunGZHzwhIaD5cUV/DIVpox0dM+7r0WtpBeH3UFQpiIjOxuTsEpZc91KAzzhHWdjadFCOFVHRmY66uepDrFQe7FbHYSUGrJzc0jTJN4b0iJ4YXxuGwtzK4RT9GTmZqzpjBYpQzfWFQdRrZHc/ByMKck0WYTxe23MzZgJKfTk5K/1aIwS9LtYWbKDPp2Cojx069I5UposRNrP47KwuGgjlmokK8e0Btoj8S5e87ITuSGTwqKcF7z2ftgmZdW/UfjGLS87kKlNZGYZ10TJV8FpaVG8nGRRXJyNOhmj47AorTKzbHGj1KUnNGSJFG3QZ8dsdpFizKagUGh8c1FJS9HGiIiswvIiK44AWlMm6Ws8GuOWOS4rVrsfTUYueTnpz1PEQklqijYa9bMyP4/ZFSYtOyfufvA8gifq0wWoukMYsvPJy0h73WQhBW7iLxLCSmFknJl5M5O9X/IvH17Dsek0f/k//Cmnduew0vs5f/e//l/cW8qk+d//Ccc2R3jwwd9xe8FE08kz6Ofvcrltlq3Hf8Ybe9LxetykbSpHMX6XX//q13hLm2k+tIfZx22YZensqUlnvOUybTNqTrz/5xzIjjA83sfY/AgDXYNk7zzH6QM7GHnQymw4jT07M5m5d4W74zKa3n6fTbJ5HjyZQZuuJxIMkl/TxKULxykVQJJEFE8a4D3m8j/+lmt3h/BqUkkREYpnKaKAl1A4j4YL7/HTPzzK5mQBr7eVD//xX7ndPU1Qk4JS1Kc91Qh7fchSizj0xju8/fYhSpMFvEd3+PC/fcy9oXlCKgWKZzVwIoLgCqJO30bzu+9w4VQdBUkC3mjr13zwT5/SNrVMJFUR9yyKH+Jt0hFGn1fJmfcvcaZJtNQn44Nnp//Lq/z3X1+hc8WNTK38JiURDeOxRkjfXMfZn13kTKNoqU8O8J5cv8q//OoyPRY3cr0wb31GFOKNNUp2+T4u/el7HK8vTxrwur+6wm///jJ9Kx4UJg3flEsFca/EyClv4Cd/8T5Ne7cmCXhzPLz2KR/89itGHX6UcQ+3Z28mAXzOFIoqj/Lun77NoV0lSQLeNG3XLvOJAG5HAKVhtVB9NUgRIBxQs6myibd+/iYHkwK81X0qxWIUQ7baYJRwnz/9txjI5HLk6zzqpAGe8Pl6+j0yobG+5OT7NaSlaFc1ItEo4sZe/ztFUX58jDGQyxXIkvLBW/2OaFRMxrdorJ1HURO9rpFKGuCJcUSfjuPF+RYDWDvG5Hzwnu5/GokCchTr6mhXNSLihMfncb2GJMAT3m4iTfp0roS3YcIh9l+Nnyuh/90edd/dZPHU2+25hvxpydMalWcaYoxJ+eCJMQjPwCjRWAxZfD4Sa6VWx/jt45AKeEIjGo3EteL32Lp19pt5XD1XydmkrGqI0yGu//UlWMJyJn6qvuUef12D9520F8NnX6CnvZ3BCQte+yQtX1/nsTWDC7/4C/78p4fRmNv5x//lb2izFfKT/+kvOFLk4srf/SeuDKdy5hf/gXrtOL/7zadYDBUcP3aEyq2lbCnPxdz2IX/1f/w1S5kN1FYU8Lijh8za0/zxqRL6PvsHrnT7OPTuLzmYG2ZsdITZ5Uk6Wu8QKWxkf3UJXR2d6LY38ydntzH6+X/hk0dW9jQexDfdxZcDPnZVb0EXcmLYdphLP7lETb6OlCQK834Y8CLYF0d4dPcxs3YZWYXZ6IR31XP4sjA3ZUdbWEVD007yRYH5mvmWFsELsjzeR3tbH5aQiuzcjLh31ep9FMPvELsOeEgrqaJ+f+WqoesaDWkRPD/zgz08ejSEU64lKztt1QolnoaK4F5ZxuKIkFuxk927xG4Zombym0Nak4WX6d5uOh6N4hHWGFlG1M+iFGLvxyUzNq+couqd1FaVxdOnax+rUlO0Y48e0fF4ipCwdMnQo3pGFNEAltklHGEtm3ftpHZ7SXzLtY1H8FyMdnTw6NEEEVMW2TlGVM/ByMfK9BKuqIGKg/VUby3EkEQNXjRqZ6y7k0cPJ4kYM8jJM63R8LI8tYQ7YqTq6H6qygtfgC9JKVqfmeGuxzzpXUCelklmtvF5+oaIB/OMGS+ZVDfWxy0iNu6DF8XnXGa4u4v+4WUUaRlkZBqeg2o05Ma6aMFHJpUNdezYmqghLUX7FBbj2y6FCIVF/ZXwPEyJGw7/0CEN8J6+g4h6onCQcCSyIQ1pgPfNOEJCIxxBphCeh0pJ45AWwXs2jghxjUgUhSKFFIka0gBv9Zkkzp3QEBCkUKTGNdYv/N92bqQ1WXwDR6FQkHAshvLpOKRoSAG8+CjiwLs6V4IllSmp8fPxrf1+6wbzwxG8Z+f7qUZ8HJCaqiJ1Xc3gd13DzzS+z+j4m3GIvW3FnslyUsQ4JGhIA7y14wgRCIXiJVni/kuRoCEtgveNRkQ0dIaCxISvaWrqCxZU3zZXrwHvO66gSMjD7Fg/vUMTeMIppBJipq+FK190ECpp4s/+47+jzjDL7/7T3/LQns35v/hjDuf7ufmb/8yV4RTO/fJ/5s0qOTd/83/zycN5Kpp/xk8vNrNjk4rJlt/xn//3v2Ih6wB7dhTRefch6u3H+fn5csY/+xVXeoM0vPEmWa5R2gbMpBtTmXvSireoIV7k33O3lVjZUX5xsZLZa//Ip4+d1J04SmCsjSv356k+eoyG8iLyy7ZTs38fm0Ub/Y8CeKspIovVQVShIS3NkOCtFo14sa7YCck0ZOZmok1Jxgcvgtdlx2p3IxPb8Rh0CZYSoaAbh91FRKGNp12EbcbapU0a4Ikwtw2rU+wAoMeoW+v6L4xFXTicHmQqUeMkwCwZH7wQLpsNm8tPqt6IUSsKfp9X4+L3unC4V3cgSE8zoFr3MJUGeEEcZgt2Twh1ugmDWtgnPL3ARShfbAvkDcX10436JH3wgjgsFuyuEOo0EwbtOg2HA6cvjCbdhEmvizcZrT2k1ODFYgGcNht2ZxC1SDvqNGvGEcLtcODyhtEIj0Kj7oUGCCmAF4n4cNhsuL1RNAYjeq2ouXw2V0FcDkf833SZGZgMyfjgrVpBOBx2vML7Tm+Mb1v0PIIXE1tBOXH5ouhEXZsxUUMq4IlIoN26xPTiPFaPB4VSQ25uKUV5eeieFRx9xzNOKuAJzzK7ZZHJhTnsPj8qlYG83BIKcrLinfHfd0gFvKjYGN6ywNjcHI5AEK02jbzcTRRkZaL+AQ2pgBcN+bCa5xidm8MZjGAUKcb8TfG0lthl4PsOqYAnOpet5pmnGlHS0nIoLthEbvqLHeXr9aQCnvBvXFmaZHx+DlcohjEtj9KizeSl634QwKQAnoC7UMDD8sIkk0uLeMNgSi+ktLiMHKPqh94bJO5ksZqyXliYYsa8TCAcJS1jE5s3bSFLn5i6/jZBKYAnIlshv4vZuSlmLBbC0Rim9CI2l2whQ/v9GlIBT0QIgx4rk7NTzNkdyGQKMjKKKC0uIW2dz+H6cUgFvPhOMm4Lo1MTzDlccUjNzNhESXERxnWm3+s1XgPet16uoXi7e8uN20z4TdQ2NFJVoGT43hV+80+X6XOnUf/We7y1N5epry5za9RD5ZlzNORGeHT1X7g5rKLp/T/j/ZNlzD+4zO+vD5Cz5xw/vdhIntpLz80P+NV//R0W4x6ONO4hONPNpF3G5q0FeIba6RwPUXX0ABr/ND2jAcrysnBNdeHMruH4kXq8I230mSOUbC0iMNpBx4iXqhOnKdNa6GzrIpK3nd279lFdvZ3NpQWYUkRYV8q7V+Jk/HAE71mK6GnaQ2isSW08C0/HRDIh3k2cjA/e0xRRPAa+mob6Ng3xy0WIer2GNMD7JgX0osaaMYo0mICypHzw1qSynqbSvkmnff8YxdikAV5iuixxLsS/rY7l2RjXN99Iq8FbOw75unTZi/O4XkMa4K2miFZ/6g9orEs7irmSAnjxLYYkaMTn8Fs0frjJ4mmK6JnGumszUf9FDWmAF41HsMf69TCaUAAAIABJREFUBxhZshFVgTwUJDW1kIqaakoKE42N1z/qpAFeBJ/VzEjfAKMrNkS1vTwQQWcoYXv1dgpyEo2N12tIA7wIXusSw919DFudKPRKlL4IuvTNVFZXkLfO2Hi9hjTAC+Nenmews4cxty+uIfdAZkE5VdVb43tYf98TUhrgCS/NBQbauxhz+VCaUojZIbdkBztrt2JSfz9USAO8cNzf8Mm9x4w7PKizVITNULBtJ7vrtqD/gRd5KYAnjI4dyzP0POph3h9EnSYjaEmluGI3tbs3JXi5fR98fZ8PXjQcxLowSU9nH0vhGHpjBO+Kik0V9dTuKkyw+kgO8MTuKD6ss+N0dg9hVaagV/nx2VRsrtxHTfX/w957fdd1pQeeP9x8L+5FuMg5Z4AEk5glilQqSaVcwfYse6bd7Yd58VrjNf+DH/wwD14zY7tnPN2udgV3qaoklWQFKlAiKYokGBGInPMFbs5h1ndAigRIkZsgYLpL56yFF3LjfDjfPmfv3/7i+sLGG2WoAZ4UOo6wMDhAT/8IIYeN7KwIsZCL5h37aGkqXBdztznAk3jFCLPXr3Gub5xkgRNnPEgs7qZtz14aa/LvOuDeKUcHvO8AvMWxPq5cusYS+TS27aC5xMz0wBUuXR3BmwRXVSs72+qw+cbonfDgqmmiOifNZO9VRheM1O/Yw57dNbA0zsDIMvaSOtoay7GkgowNXOLilSGiphKa25rIN68wOTFDOGPDICdZbxx3jbTkibC8ECU3O4dU2EPE4qa1tRFHYo7B0UmCaRtGOV2vRsmvbaWp2oZvepgJT5LssmbaWuqpdK91E3h4vIMHA96a8tLpJLFYlHgqg9li1dqUqQClmov2lowE0WiURBosVptm4VKRoQZ4azLEBC7PobkLpGWV4nOouWhvyYgTjcVIZbLWXBKKz6EGeGsykskY0XhMc0lYLZLMoQb4aoAnEqTPcFyToWWJm9fcUCrZ2iqAp0nQehlLO68YmSyj1mxenkNFhgrgrclIk0jENNcKBhM2ixXTPWKK7rVEPBjw1n5LAq3FlSYyxH166znuuezc8Y9qgJciuDRL/6XrjK/EyC5wkAl6icTyaN27m+bG9UWHNwd4SQILM1y/cI3JQJKcQjspr4+ksZj2vTupq7r/BqMGeEn8c5Nc+/oq41IfsNRJetlLyl5G194d1JTlrAuJ2BzgJfBOjXL59BVmsyzklTiIzfiwFNWya18Hpfnru2NslKEGeHG8s+P0fNbDXMaCuzKb4KiX7Kpm9h7uoNhxOzj+XvOvBngJfIvjfPPRBeYTJorrnXj6V8hr7OLg8U7yH+CaVwK8pNTaG+LCl9fxmRwUlhtYHAhS0LyLg8da1hUE3izgSSWIxbEBes71E3bkUlSSYqYvSGHjPg493YTrARvWgy14kg0fZH6wj/MXh7Xs0yJXiKnBIOXtB9l/uJ7s+8hQBbxkPMjEpUtc6J3CWllObmaV2Zkk9d2H6N5VeV9QVbPgZUglg4ycOcfZvlnyWmvJDS4yvWig5eAhdraW3hcidcC750or7pUo0UiMpPjUrVatZlIiHiMWSyDhrRIjYrVaMWbE954kyyQ+8QyJeJxEUlpaWrHZLGSlxf+fwiBxElqJBCmXEiUWv+mvt1owGdLE4xLrsFZAOZ3KYNDiaGRy01pgpcSCZTBovndDVop4LE5Si0nOIp1KYzBbsErPw6RsWGkwWrBZZVPcGHj9oK3l9v+rAF4qFmZ+VszsS4QTUcyWfCqrmimXcin36ABwp3Q1wMuQjPiZnp5iemWFeCqOzVZARUUdpQXSbuv+8KoGeBkSIS9T05PMeFdJptM4HIVUVtRSJO22HiBDDfAyxIOrmoxp76oGeC5nEZXlVRTmOe9qEr1xltQAL03M72FiapIpn0+Dr/y8UqorKsl3rRXBvt+lBnhprbzAxPQEs34f6YwZt7uCmsrytezGB1iKlQBPujB4l5icnmDe7yOJuCSqqK0SGet79N7reVQAL5NK4F9dZGp2mqWAj4zBRlFhLdUVZeQ4zA88EKkAnlgpfJ4FpuZn8IQCZBlsFBbWUlVe+kAZaoAn75SXqZEhRsbnCMVTZAxGcotqaG1vprRwfUbr5gBPkoy8TA4NMjQ5TzSZ0dYyd1ktLS0NFOWvTwbaKEMN8OS9XWF8YIAbUwvE0wbMJhsFlXW0ttThzlkfj7o5wEsR9S4z2tvH4KyHuKzrpmzK6htoaaom9wFzrgZ4a6U3Rq5eZ2h2mbjEERqcVDa30Hazw8j9vj81wJOCyR4Ge64wPL1MymbGmHFR195BR3sF1gd8fyqApxXo9cxx40ovE4s+MhYjRmM+DR1dtDYVYXmAjAfH4K1l0QaWZhi42qe105M03Syjm6aOnTQ33N/yJTpUATzt+1uYpvdaH4v+JAaTBBPm0dK5i0apO7kFgKdZIqdGudY7yEokg9GQxphdSFvHTmqlNeB9ZKgCnlhUPaND9PTewJ80YMmAMbeEzh1dVJXcLstyr3dLBzx13vnejXww4KUJLk1x5fwVpiNpXHlJ/PNx8st2smd/E24punofrakBXhLv5Ag9PX0sGcw4bVGCSymKanawY2c97g2FjTeKUwO8OJ6RQS5eGWTVYiZbag/6jZQ37KBDarlJC7T7PIca4MVZutFPz9VhvA4ztkyMRMRGVXMnrU2VD9zw1QAvytzVq/T0jhN027WCuumEi6auHTTVla61DrvPc6gBXpSZa9e4dHWUcJ6FrFgMUvm07t5J480WVvf7UFQAL5MOM9XXy5Wro0RdRjLxBFnJAtqfkIW5aF2nhM0CXjLqY7z3Or3Ds6RcWWSicUiX07FvB/U17ruKJ2+U82DAyxALrjLW18uNiUXSziyIxSFTRttukZF/XxmqgCeFTqVn79L0DDOzi3giSawuJ8WFktRRgDs3H4fdwr0MO2ou2gyajJAPz8IyXumI4nBpMbX5EptouJXhJ25mAYH1YRhqgCcbvpSU8LG0sKDFXlqceRSXFeK0G0jGYiTTJqx2B1YJN9nwMaq5aNegQrr/LMwv4g+lsDpzcDpNZDJZGMwSQ5xDts1yO5v6jklXAzzpm53QOhItLSwRiGSw5+aRm2MlFY6QzLKSW+TG9R3riRrgrZVCmZucZG7BR5YlmxyXDbMpQwoj2ZIw5M67K0741qOoAV6KWMjHwtQcHm+ItFmy8bM0WMmyWLDnuSkscOO0rbWGvBdwv/3229w3izadIuxfYXpknLnlMOacPEoryii7lUT3gN1WBfA0L0AszOLMKCM3Zgib86isr8RtSRMKBNZKwJSUkCvZ7RvkqVrwREYqFmF5boLRwTGmPVEchcU01NVSLrUWb7bovNfjqAKeJiMawTM/w8TYJPPeGEaXk5JCKS9ThDtfvhML98rr0AHve4dt6g+sAnh+KVB6uoeFuJWCkgxLY16cJTs5cKydwnt8OA9vwUvgGb3Bua+v47fmkO+MsTQdoKB6B7ufaKVQ6wLy3Zcq4C32X+frCzcIu3LIM8VYXU5Q0riDnd315Dvvb0FQA7w1+PpG+l26c8nORAn4oKK1iy7p1av1SPzuSw3wIkydv8D5KxMkK9yYQ0HCISuNu7vpaK4gW7KPHxnwwoxfuMjFSxOkSnMwhMPEotm07t9NW2MZjm9rptxbkArgpdNBxi9f5tLFcdJF2WRFI0QjOXQc3ktbc+kdtcXuLUPFgpeIrDJ86RLXbyxgLraRDoaJxgrpPLSblsYHQ6QK4EX9ywxducLA+AqWfCsZrWZjIe3Ss1Xic+4zF2qAJ4b9OGFJTrh+jcvX+7k+PstqMIzNnk1JRQOt7bvp7GqjujwXxwaThRrgrbmy08kkiURSyz7VQM4kJSFALPg+j5dwwkROUSH5G0oIqQGelLOIE1qRrjGDjM6sYMktpq6pgZI8A6tTY0xMhcguq6e5tQr3hu9RFfDELehZmKRvYJiF1QQ2a4bQ6iwTsz6ysivYsXsvuzsbKJI1ZcOHogZ4AkZepoeGGB6dwRuXrGaIhTxMj8wRzrio37mLPXu6aKgpIntDhrka4Emy1iQXv+xhNmCnpbsBs3eY8+cuM5vMobWrmx1dTVSUFJFtvtsSrQJ4YjHyL08zOjBB3JxLjivG0DenuSjhSSkj+dWNdD9xlP3d7VpN0I1riooFL5WMsTwxwNmTFxj1ZFHUWEtNTTk1NWUU5WbfBPm7u0Dd+mQeDHjyTiWJBBbp7znDaXEF2ypoqCsiPDtAb/8Y5NWx79hzHNVaBa7XlRrgrX0bydAqYwMX+eKLs1wemCGWZaKkvJamzt3s3buDpqpCrPdI4lEDvJsZzeEVpvv7OHf+IpdHx1lYDWGxmCkqr6ehZS/dOztpqCnAaV0/GzrgqfPO927kgwFvze04OtDP+PQy0VScjCmHmuYuWupLcGhNl7/7UrPgpYmuLjE40M/Ugp9EKonBnkttQxv1tcUPhBY1wEsTWZ5nYGCA6aUAqXQGs9NNfXMrtRUF64o33+tp1AAvRWhxlhsDN5jyBEinDNhyi2hobqKqzP1AGWqAlyIwO0F//yDTvjDplBFXQTnNbY1USEP7B7ia1Sx40vZsgoHeQWZ9IZIZM3lFlbS0N1ImxUof4AZWAbxMJsHqzAQ3+gaZ9wVJZizkF9fQ1tlIaaHrvkAv86MCeFIEeHFqjKEbY3iCIVJSRLe0nta2eord93dtigwVwNOsB1NjDA9PatCVNq7JaGmtp/gBrk01wJPvz8PU9UtcvtTHxLIfb0ziL+MYjSZsNifZzjKqW7vZu6+FmuL1z6UGeFKE2Mv0yBCDwxN4AlEtREW7JNsyFCToS5BT0cYTx/bRXFOwiU4W4gZeYODrT/ndOx9zeTpMXkUz7d076GorITM3RM/pcaz1e3n+zWO0ludtopOFJEBMcu7j9/n1B6eZlB7KNulUkyG3qIrqmnqqqhvp6GqntbEcl9Y55falCnhh7yxXT53kg/c/5erkMgmjgUw8zMLUAtFMHi37nubVP3qd55/qomRDTJ4a4MVYnr7C7/7hba7OWNh5vJnw6HnO9Qeo6D7MoR015GS7KKuuo76qCPMGC5sq4PkWx7j8zXmmvElMcT9jN/qZjZnJFkuR2Yglr4WDTx/nyT21dyVdqACeFMievHaKf/mH39HrcdFxfA8NZS4cNgvZ0pElL4+cPDe5BXmaB2XjIf7BgLfW73ZprJfTn53SOqRkmWB1cZrJZT9mRy4leW4KKndy9LkTHOgq21ShY1lHPKPX+fLkSc7dWCBmMGEkQtAbJWHNp23fAU4cPUxbXSkbk2rVAE8szzFWhi/zzakL3FgIEEiECUZiWniW3e7CYi2grKGLA0e6aSpfX+hfB7zvHbapP/CDAU9OSbIBBPAur2glH2y5uRQU5K3VqiNFKp4klTFitEhNq01m0aZShMVFNLdMUBq2FxbizndiTIUJhWKkTdlkZzs0SNrIF2qAd8tF5GF5YZVQwoQjx0pWOkYwksLmKqC4UCr437vPrxrg3XQR+b2senxEk0ayJQEmEWZlKUiWy01JRaHWH/Ze7mA1wEsQWFlkemaBQDQLp7TIMycIhQLEsxwUlVVQdB/3jRrgJfAveliYXSaaSSPhoelohEg0QsriIL+0jNLiIlw2693FSxVblWUycbwL84wPzeCLZ5FXXEJ5eSF5uQ7MCl1ZVABPTt6xsI+Z0WHGpr2Y80upLM0lK7LKii+GNa9Y6wSQly2lTe4+pjwY8G4mcUSDLE+PMzgwyqw3Rk5hCXX1dVSUF+PKluLK9z4CqQFempBnmt6vxXIgvTYLKS5x3+xNmtYOX3PTXjJ5DRw8tp/O+oJ1GXdqgJfAuzDKuc9O8sXpKywEE2TdmgOtfEOYeMxGw76neflHz9PdtJletBLaMcjn//3n/PcPLpCq6mTXrp0U5zhw2JIsD1/nwtlJ8ruO8ZP/5WV2bqoXbZzVyet8+N/+md9+MUi6pAx3thGrq4JDRw/TUuZgdmyehLOEXfs6qSzIXvcdqgGeuARDzI/18c0XX3C2ZwBPXDL/48z2jRHMFLH/5Vd46YdPsau9itwNXV7UAC/K8mQPv/7bf+J0f4zy9gI8U0PEy47w4z9+lSbzApe+mcBR28HRp3eQt8FypAJ48m1EAksMXT3LmbOXGBqYIeHKp667g+ocWJmZYnjeQdeTz/Hqc513JV2oAV6Iscuf8vP/87dMGZt45S9+SEdhFp65OXyhBAaDCXNOCWX19VQXOe+ydqsAXiLqZ7r3Il98co7luAlTeoYzF68QKdrJS889S03GQ/9ImMr9x3jhxPrkETULnkBkSOvN/cmHXzGXVUBtfSnm2Dz9fTP45PBbmEtd036OnzhMTf56L40y4CXDjH59kpOfXydaVKslNpmQ2hQZ0vEg06OzBIxlHHn+OHtbitfFFuqAp84737uRKoAn/fYi4TBhiTGR5BDJ2LxZsTud8LE06SVlLaCqpYJcKYJ8hxbVLHhoL/H8+CCXLl1nZiVGXkU9Dc31lOUnmbnez+g0VHTtoKPtbhmqgBcPexkfvs7la6N4o0Zs5iie+SkW/FBQ2c7efXvpaq4kP1tidNZvymqAJ4HL84z09nJD3DfRBBhT+OemGR9dhrwqdhzcz4F9O2ioLMRhWW9BUAM8aeB9jtNnR8kqa6K12sZ83zd80zeNubCR7t07aGmqpcSdj8Nyd6azGuBFmO3vY2h0GXNxEYbgFL3nztE7MkdE2jw1dLDniUPs62rWik5v1JWKBS+d9jNy4Ryf/utVVox5VLXVU1tVRElhPnm5LrIddqxSU1EODPfgIxXAk9puy9ODXDj7FVdHvdjcpeRZY0yPDDA1Hya/potDx09wYGeDFmqwEbqVAE9cXUuTXJdelV9fZnDKAyYbxeV1NHftpHtXJ41VxTjvaP116/NQAzyJ81th9Polzn5ziZFFSRACg1ZfJoMhK4PNWUJT10EO7O+iqmh9SRNlwFuc4vrFy4zN+DDn5GgxfWtqF/lePEs+zAV17D2yn9ZN9aKVMilT9Jz8gJNnh8nrPsaJ4wcoNiXxeWbpPX+Os+dGyG7ay8tvPkdXzXpQVXPRpgmvTHPtq085c2UaU3UzdVXF5LncVJW7SS2NceZ0H3F3A08+s5/6os30or3psotF8C7NMjk2xsTsHNOTo1w/fYNUXhsv/Ycf89TeBvLskkS3/uVVA7wEwZUJek6e4srVabyBZe2AUnPiDX70+kHS/Wf4+ItRCvcc4aUX9+LeEJilBnhrViPfwjjXzn3NmS8uMOgNYsp34jTEtbZ4uRX7eOGF5zm88+7EDjXAC2t1Zd/+x3eZoJYf/sefcLClRKsKEYuGCQeDhDNWnO4irS/3xgIzKoAnJUyWx/s49f77nL04wGIoQiKvmI7du2gucOKdnGSFEvaeeJ4nd1esa4emCniyjiyNXeOLTz7h/NCclnAp/ZlDpgp27t9HY34Eb8hB58Gn6K53r0u6UAa8VIKl4Suc+uwreiSxJpPGeNOMnmVIYTA7qWk5yFPH9tNQmrMuvEAHvO8dtqk/8IMBL03IN0vfxQtcvT6O92aG8S0JqbCX1UUTdXuP8fzr+6nKW99lQg3wUgQXBvns7Z/zq9+fYSmTT3XzDtp3ttPdWcDSubOc+nyehhdf4ZXXDlC9oR2aGuDFWR69wjs//wXvfNVHxCAugTgmWy51Da3UVFZQUl5Hx44OmmqKcGyIZVMDvAS+mWG+/uh93v3XU/TNeTHYLKQCXhZmvWQ5q9h74ge88eOXObK7gfwNgdhqgOdj4NN3+Pl/OUu4vIWmugT9Fy6xbKjhyFOHaCjOxmJzUV5TQ6X0yfy23+fajKkBXoKF4R6+uXCVOT/EVxdY9HhIWZ04bAZCwQzO8naOPXuU7nvE5CkBXsrD5Y/e5ef/7+csO6roOtJJdXE2drMJu92huXBcBcWUlBauWdg2vNIqgCcxeIMXznD2zBWWYklikRXGJqbxZexUFBfgtORR3LCX488fpKNuvdtR1UWbCK8yeuUbvjx1jtGVGCa7lUwswLLHT9yUS9vuA5x4+gitNSV3uW9UAS8jPT19S4wODzAwOMLM7DKRaJKMyYLL7aauqZX2tjYqi/OxbrB+qgGeJFgE8CyukkibcOa5NOv8rUssGF7vKtGUGXdxKQW52evmQy0GL4MUIfbMjDA8Mk06p5KG1mYKs02kYxE8s9MMD04Qsbtp6myhqjBnEy5agZY4geU5ZmbmiVpyKC4rJ99hw5AKMT/arwGTtbyZPfs6KHJtphftLc+1JKYkiUVDWtHjwWvXuH55ClNRI4eeP0pbXRES8bXxcKIGeFJZIUZ41cvK3BxTo2NMSLzwzm52tBXjv9FP/6if4tZ2dnZUYtuQkaICeALuWguuZIygZ5GJgRtcGx5icnmFRCILZ2E5bTv2sqezmSLxdGw4ZKkAnhgGvAtjXD9/mfmIk6a9+2itLcImH7PWpkzab0ndUUncubtSggrgSRFi+QbH+i9z6Uof8xEbFc1tNFXY8U8MMTzhJad2J3uf2EV1gX2d90cV8LRSS5FVJsQ4cPkaY9MrRDM2imq72LO7i2KTl5n5EO7KRppqCzcFeFqyiFgjxwa5fO06YxPzRKMpUlkm7Dm5VDY00tXRRZ30BZZKHXeshzrgqfPO927kgwEvhWf2Op+9+z5f94wTMZnX9ftLB1fweR10PPMGb/3xk5vsRZtkefQ8//J3/8BHfV4aDh5nT0sdTruUqQnT99lnfPX1Kjte/wk//elT1G+qF22c+b4z/PLv/4kzUwnKmiswJZPklrVx9NBucpLLDI2s4KptZ+/uRgpd60t1qAFehkTEz/zoAOfPnKGnb4yQwUhscZahq3NY6/bw/Fsv8vSRburL3dg3ZLyqAt7Ql+/yi388xZzJTbZtifG5OC1PvsZbz3YQGb/B4GyUqq5udnXWbbJVmbTwm+Zaz1lOn+phZNKDqVAC4qvINUU0a2Qyu4ETL57gibbKO5rGr30+aoC3TM8Hv+Xn/99pMg1P8NJPjlGXbyC4skI4HCWayNJcqjX1VZTkbq6TRTy8RN/pU5z58hr+VJSlxTEGl+NU7jzCU53VRGeXWEkXc+D5w+xuK7srsePBFrwMscAS/ee+5Kuz1/AaXRQWOIj6FpldDmvthnLcRTTveZLD+7qoyL07yLunp4fLly+ze/du7eeel7SUklp78SiRcIhQIEwsniZjMmOxWzQoNhltWO02rBJicMdN1ADvZg/X1Fq/W6336B07iJSbiUYixJNZmO127BtCDNQA72Yih9ShjIonQO7lwGoxa2WlktEw/lUf4bQRpzufHMd6qFez4N1s8ZVOkYxL26osTFKKymjUrFXSsH1pwQd2N8UVRTg3HOLUXLR3KFcKaSOFcGNaVq1n2UfSYMGVl0e2Mxub3XJXlxdVwBP4EgKTjF05JEcTaYw2G3arkYTfi28lhjEnl/xC510lTdQA7zaoSp9sKQ8WCgcJhMJIyUiL1YLVZMPmdOKQXtQbXswHA97NxIFUnFgkQiyewWi1Y3dYb8bwpjUYj4aSpA0WbE7LJix4azrSACwuoTxh4hkjVkc2dqPEfPrxByJkDHbtIOTakBCoBng3ZSAyokTknqIjzGS71jrwpCM+Vj0hTK4CCotd60Ik1Cx4t54jRTQcZHl5iUAgJOnMGMwmpONWImUit7CKkuIcrbOMDnjfO1Tb3AOrAN7q4ijXLvbiCRnJl/ifO04QyfA848PLWEulF2035Tmb6UWbIrg4wql33uHCdIrO489xsKMWmyFFcHWei59/yumL81QfPMGLLx6gxr2+5ZOaBS9NaGmM8yc/pXcpTWlHK2WubHJziygttDDVc4YzPQsU7zrE0QNt2un+zo1SDfDWNrFUPIp/ZZGp8TGmF2YZ7rnIpfMLFO57ljf+5Hl21BXhEEvLhnhFNcCLsjJ+nZ6z/UzMrTA7OcJiuoD9L7/M0RYnw2e/pm8uTfPBAzwhlfXt66FCzYInJ/soq/PjXD1zhtPfXGHcF8QgGZqZOAlzEe27n+bF4wdpqsjHsiEGSAnw0l76v/yY9359jmTlTp55/Vk6qt2Y0gmS8RiRWIKMyaptlHZxNW/CgpeKB5i4/g1ffPAhF66PspKxUtjYQkdrHTkxH7NzYexV3Rw7vo8WLeZl/aUCeFJodXrwMl99dYqrgzP4AyHCSQO5lZ3s3dmAyxAjZilnZ/cOWqpy11m+VC14qWSccDCg3VvcQ5m0AN9at5JMIkJg2Us0lU1ZUz2VFXnrYplUAU9kSJs7f1A2eKnHeeuSGpUhfAIv5jwqmmopK1q/iakBnhS1jq3J8IeIi59Zao1qJClxfkFWl/xkHG6qm6X+5XoroRrgpUkmYgR8fgLBsNa26vZjJLUN3zMfICu3hIb2eopz1x/i1ADvlgwfgUBE6xMrl9bwXoAlEMC7FMFSUkVjWzUFdvO6l0oN8ERGFJ93TYZo6taTZGVSxPyrLE4GsVfV0tJdR+4GN7AK4K0VABeo9hMM3UqqudkJJ50kEfSyPBvDUVVP844qch7agnczPjUWQt6PYFCKst+a77X+39L+a3EqikMywXdWIlWG7rxULXjxeAjfqo9QRKAesZuuzUkqScS3zPJCgtyaZpo7ytYVPlYDPOlAlCIq34DPRySS0NynmhStoG2S0PISntUMhY3NNDWVrEvkUAO8NUiNesVTdp6zPYP4xcvQ0EZHdwO5qTmufnaNVVMdB144QEtl3jqI1C14m2Of78VvPRjw0kTDflY9ATJGOzl5a31ib13pVIhlce0YHBSVFpG9oU+smotW3DdhFiaHmJwP4iyro6ayRCvHIWb+lZkJRkZmwF1OY3MNbglcv2N21ABvLeYksDTHvCeAIaeAIi1OzQIpHyOXexiajFLWvpPWpvK7TveqgLe2stxssC3um8UpBq830Eu7AAAgAElEQVRcZXDYR15LN08c7qIiXzavu903aoCXJpWIE/EH8S7MMTk+jdfgorqtiXJnmrmhcTxRM+X1tVSW3+2yUwU8rRG5bMieJSbHRhmcmGRhRQoSm3CX1tLa3kFTdYlmZd1YJ0sF8DIZqaQ/xmDfODGrbOotVBTn3kweWGvrlrmj3dvGMDwVF60szGHfAuODfQyMzhGzuKmur6bAEmNhbJTlsIXy5i7amqruWcLmwYAnU50kEvRorpXBGyPMLPlJW/KoaOigraEEQ9THqj+L4qoKykvWtxVTAzypJbbIjcvnOXfuKlNLfpJ3mNekdlY0CEV1ezRI3t1Rjv2hLXjSp3me/p7zfHP+GtOeIKlbMgQEQlHiUTNVnQd55pWn6GwoXlenUA3wkgRX57RYu3MXepmTDPBvGVKSRSLEozbq9hzmuR8+RVu1e90mpgZ4CfzLU1w5c4ZvLt1gMRy/rYl0SpMRjThoPPQUL736JM0lOZtIskjg90zSc+o05y4OsJJI3SEjScwf1sr9dD33PC+/eogal20TgCdlUiY498kXWlmnwJ32Guko5AsR8uew97Uf8uqPDlO6iSQLLWtzYYhzn37JxWtjhDbIiPuDRKPF7H/tVV5+bQ+FG3y0D7bgrbmZPXMDfP3ZV1zqnSR8hwwpb5IMSjuucva/8iovv7IT93fIyM3N5Uc/+tE9OtxkSCbCLE0NcPbzr7hyY4boOhkp4r4AqaxKDr/+Oi8830HeHTJUAU/rWT90lTOfn6ZvYon4tzJkjUwRXQ1hzmni6bde5enDDTjvkKEKeNLTffrK5/zs/xYv1gruum6am5tpaa+nOi/Epd98Sr+3jNf/tz/jmV016yBSB7zvBapt7iEfDHhr7hvptiH9OrXkinW9aFMkkymtkKhRguI31Yt2LSZDTq3RaAyMVs3dZLrZfi0VjxEOhUkZTdgdDiwb4ozUAE8jLw0YE/Gk1hrLLJYhg4GMgN/qCiFpSp/rxuW03VXM9aEA7+ZUaPWT4hGCq6v4AjFMzlzcBXnYNkDwrZlTA7y10WIxENCTTiwJDJjtVqxZGeJhacNmwCLuOpGz4XSvCnjrQDUWIRgKEY7IKdyIze7E5Vpzr2nzvYG+1ADv1t8f1Tp+mG12rebTxizs73qrVQBvDbQlTipMOBonbTBjt9kwZeJEgiHiaSN2Zw7Z4g68R6arCuBp75S4uGKRtaDxaJyM0YrD6SLbbiYdjxGNpbGIa1OKEd/xQGqAl8S/PMHFU59z5lwfy9E0pjsSNlLybP4E7tq9PPfmizzRVbEJwFuLlTr/+edaoLo3ASbzTXumViYlRDicRUXnIV547Rl2Nm4mizbO6twIX3/yKV9fHiaAUevscvNlJh4IEo6Yqdl9lJdeO05HTeEmAC/G8tQAX77/Cef7pohazJi+BVWBrxChkIWGQ8d55Y2naS3NW3dQVLPgRVme6eez337E+d4pUs47ytJkkkS9AYKhbLqe/wGvvf4kdTl34jaoWfBirMz38eEv3+fc1WmMBXeUDRIZq158q9nsef0N3vqjJynfRJJFKhlmfuISH7/9EZcHlzBKxYJvT+0JYj4vgVAhB954k9ff3E/RJgAvmYgwM3yeT975mGujXky5d7SKEythYJVgpIT9r/2I11/fTcFDA16aRMzP5MAFPn7vUwamA5hct7uuyAEv5l0hlinn8Bs/5pUXd2wC8MQ162Pw4pd8/MFXTEicreN27GZGil57JL66kRM/eYtnjzbj2gzgJQMMn3mPv/s//pERexMvvPUmTXkWSCcIe8c59ZuTjMdq+KP//T/xg31169qj6YC3Ofb5XvzWgwHv0dSgZsH79iiv9Sddu6Sk+k1juxZnIdEuN038GyBSHfC+Ja/bDyVuLrl3WhrfZ7QCr/J9buyHuhnAuw1Jac2l9m1T+w1//2YA71uNfauvW892W31rboT18/dQgPftr67pP625vNZcE/fS0a3hKoD3nX//d+hm41uoBHhrE6AFk9913fE+fVfvWzXAu/1OaRFZmrCb7hvN+3hTvpYNvL6EkBrgpQh6FxgbHGFxNY5daofdsYlJYPbS7CzBVA71O3bQXLfeuqbmok3iX5ln5MYInkCKnAK3VgtNe3Wk1ExolcW5RRLWIpp3dFJbvr4LiJoFL6Flyw71jrAaySK/pEDLIl+bohRR/wrzcx7SzhLadnZSs8HaqWbBi7O6MMXA1RGC4o4vL8R6C9zF0urzMDvtwVBQSefuLqryN1MmJY53eZLei8Nan/CSmuLbLvFMgtDqIjOTXmyVjXTvbafUYV336qkBXhz/6hRXvh4kkLBR3liyTkZ4dYHxYQ/Ohnb2HeqiYFMWvCgri2P0Xh4jipPSO4E6IwWp5xgfC2j9b/cdbF0HRvJAqha8pblhBq5PkDDlUVJxRxhEJkHEO8PoaJDc+p3sP9RM7kMD3loJk4WpYW7cmNFiK4tKbodBiJUwtDLJ5GQYd/Nu9u1rWAdfqha8ZCLI1NAAw6PLWPOlfNft90ZrlTY/wawnRWXnXnZ2VuHYDOCl43iGe/jg1x8wn93EM2+8TGO+hUwizOxoH5+99ykTsQKe/vFrPLWjWge8R8OS789v//sCvM3p/aEBbxNiNg14DyHrYSx4D3HbdUM3B3gPJ+1hAO/h7nx7tDrgbVaCSqHjzd9bflMN8DKadTAYCJEUi6PUgrTdjqtMSfJAwEc4msGRk6/B353hC2qAJ62xIgQC4jY1aXGPllsJQJLdl4gSDPiJpgw4c/NwSVbqHY+uBngiI4zfFyJjsODMydYs8WuAt2a9D/gDxDImXLm5OO3rY2DVAC9FLBzC541gsNpw5WbfYcETS0wEvz9AAgu5+VLzcn18qpoFL0VM4rFWwmRZ7OS47yg6q/Ugl3iwAGmLgzx3nhZre+elBnjShzzEqidMlslOXsEd1jVxmceCrHr8ZGxO3IVubJuKwZPnCODzRjFKK7T8Oy2RIl9kBMHmoqAonw3NE5QAT95vCe8J+GOYbU5cuXdY1zKSCBNkZTlAxppDUXE+lk3E4ElrOskADwTjWB0unHckx4kHJS4hEishDHZp+ZW7ToYq4KXTCYI+P6FIGkeOa60toPbe3oydC3vx+qNYnPnk57nW1ahTddFqWbQRr1az0xO1UNrQRInMicTmhQLMDI8w709S1NhEXZl73XPoFrxHW4f/oH9bBzy16dUBT01PMkoHPDVdqQLebeupWJYN65Jz1v5PQiRYC6G4GdZw6y9QA7y1mEfNQpvF2j2+tULcst6KhfveMtQA75aMtGaZv78M6UW73tqpBnhrzyB6FT2t1VC8RQ3rn0NqeW60qKoB3pq1XzrhaDLWlfdYe8ZU+vYzboxPVQO8NXBIpb5DhvQtTUns35r8jTLUkizWZIi+7vkcmnx5DsNaVvWGV/rBFrybGc0qMjBgvEdxc6Uki8zNBBfN+7L+/des6Vo5lns/hyrgrd1GvDA3v4073k3N+6M9o8i4u9yLGuDdztSVBLNEKoPRZMUsdVLX0qlJxuLEkkmMFutaaMwd8/EHDXh/+7d/m/nTP/1TLBIsr18PrYHf/OY32mns9ddfp6Cg4KF//0G/IC7a9957j1AoxA9/+EPy8/Mf9CsP/f+rq6t8/vnn2kd27NixbXmOqakpvv76a3Jycti/f7/WZHurr+HhYS5dukRxcTHd3d1IcPFWX319fVy9epXq6mp27NiB0+ncahFcuHABkdPV1UV7eztW63o31VYIPHfuHNeuXdPmorOz8x4B2I8uRUqYyM+uXdJbdM+j33DDHeR9lfm+cuWKJkN+tvqKRqPafIt1WOZbfrb6EsCTZ1hYWKCjo0Ob862+xEovc+H3+7VyMrW1tVstAgE8OZzE43HtvSorK9tyGQJfX331FTabjSNHjmzLOiLz8OGHH2r3fuGFF7Zlb5T5+O1vf6utUW+88ca2fH/bLeMW4ImuCgsLeemll7b8OQTwZO/44osvqKys5MSJEw+QcTukZF3oyM2Qkm/DljYAXm9vr1ZuSdbCAwcObPlzbPmHoHZDc9Zf/uVfZp599lnM5vXp6Gq/r4/68ssvkQ/p4MGDGrxs9ZVIJLRFUywJsmi6XK6tFkEgENA2e/lgZQPbjudYWlrSNkn5+2UD2w4wmpmZQSBPFubGxkays7O3XFfj4+OMjo5SUlJCfX09dvv6IPCtEHjjxg0mJiaoq6vTNuLt+Db7+/u152hra9PkfFcc3aM8z9DQkDbnTU1NWkbbVl9y+hcZIyMjmgyZ862+BFZET7LJyHw3NDRstQjt8CbvrRy0ZC5qamq2XIaAnegqHA5ruiotLd1yGQKq0qta1ix5r7bjwCtrraxVYpCQtWo7vnGZh/Pnz2tr1BNPPIHJtLEA0KOrTubj9OnT2t9/9OjRbfn+tluG7Bder1fTlewZ2wFGYl1bXFzUDkBFRUXa4WSr1yp5DlnXZd7FwLEdz/Hob8ym7mDO+ou/+IvM008/vS0v8ab+pP/BfunMmTNMT09rC5rD4djyv15OMGLNkY1GTvfbARQCj7JJyosum+R2PIcs/uJeETASwNsOGXJ/2YzlVCyb8XbIkI1e4EtOrAJfYknY6ks2e3mnZKOvqqralm9TwEvc5rLZbwdQiE5kLuS9EiiS+djqSwBPZMjiLPcXONrqS2BF7i+HB5nv7bB8CXSJDNksZb7lZ6uvYDCozYV866IrsXJv9SUHRXmvZM0SoN8Ob4PoSNZDAbztWkduucxl/RCg2A7Ak/kQK7rI2C6g2G4Z8v3JfIjlS2B479692wJfYhmW2Gc5MAjUbwfgybouBy0xdm3XfGz196ZwP3PW3/zN32R++tOfbosZWuEP+B9+iJjZZcERF9R2WNduWfDEVSSnye2QIQvBLQueuAW3y4In0CKb/aFDh7ZFhmz24k4T+NouS6RY12SxkU1YgHs7LAjidhQ5soG1trZuy7cpGa633ls5nGz1oikftpy65Wfnzp3az1ZfssHI/WU+5P7y7m71JSEScn+BbnHfyJxv9XXLgi6WCpmLlpaWrRahWSfk2xCrjuhKQgy2+hLrmoQXyJol6+F2WAlFR5IgJAer7fKaiLfh5MmT2kHxmWee2RYLuszH73//e20dlNCb7fj+tluGfH+iq08++QS3283zzz+/5c8hFjzZN8TaWV5ezlNPPbXlMsSwIZZnWQ8ltOcPCvD+7u/+LvNnf/Zn2xLns9ULyN33k/5zQXy+EGmTdFVYKyJ8r+bq2/W3/PKXv9QWToGv7Yj5ksVSrIRy8t4uMJINRqBCXnSJY9qO55CFWSxfcrKXj3Q7YvD0LFr1t/z7k0WrrpN7jVRLsng0GWpJFo8mQy3J4tFkqCVZPJoMtSSLR5OhkmTxaBJUyqQ8qoTbMr670PGjyVBLsng0GcpJFo8g5g86yWK7AS8VC7M0O8ro+BTeSAajUXobZpExOiipqqG+ppRs051ZZw8xU5k0gYVReq+PkcypoV3rHSrFYx/iHo84VAc8NQXqgKemJxmlZ9Gq6Uoti1btXt81Sgc8df3pgKeuK5UsWvW73Xvkg7NoH02CDniPpr9/g982Z2034CUjfqYHv+Hj997l8qxBa21UU2AlkTBS2tjM7r0dFNksd6WqKz18Jk1oeYrhoRmSznIamirJsUk3CKXf3pJBOuCpqVEHPDU96YCnricd8NR1pVvw1HWlW/DUdKUDnpqeHuOo7Qc8aVgc847y8T//P5wctfLED3/K/mor4VU/RmlIL1W/fXEs2TZS0RDhLCcV1TUUWiPMTY0zuxzFZHdTWVtNjinI3OQ48/4MrsIyairLMASmGJ+aw5hfR111CYnVGSYnpvCmbRSXV1NXXoTDatpyv/2tSdMBT+311QFPTU864KnrSQc8dV3pgKeuKx3w1HSlA56anh7jqO0HPO3hIjN8+s9/z9tfr1Jz6AQtBWbM9nwaWoqJTFzl9BfXiTmLKXYbWPFmqGrtpqYgxsjAIN6wCWdOMU2d9TiiiwwO3GBqNYLBUUb3E09Qyhg956+QKeqmvS4Pz9QgU8vS0zJBylJI165ddLdU4jAL5G29qnXAU9OpDnhqetIBT11POuCp60oHPHVd6YCnpisd8NT09BhH/dsC3i8+n6agaz91+TZyy+rYu7cZ4+Il3vn5hyxbWjh0rIrZC5cImqupqc9mfHgSg6OIuppqGporMAS9TI2PMjbay+iiiR1PvcSeygDnPz1F0FhFvj3FchTq9u2lLCbFEa+RrujmtVeOUZ1vw6gD3j3fNT3JQv0T1FuVqevqoXrRqt/225E64KkrTQc8dV3pgKemKx3w1PT0GEf92wLee9fTdL/4Yw7UZGMwpcgyWYjO9/H1ybOE8/Zy4oUaBn7/O8Z8Jew42Mry1AgLqyFyCypp724jO+FnenKcyaGL9E1l6Dz2Ok+2pbl08gu8MRfxkA+PsZgTf/QmOx1z/OvP/5UxQw0v/fFLtBQ4MN/Zn2SLtK5b8NQUqVvw1PSkW/DU9aQDnrqudMBT15UOeGq60gFPTU+PcdT2A146GSMw38f7//SfOTlqYc8P3uJgvYtEYJpZf4K4d5nxS5dJVhzgySPl9L37G8bCRex46iC2uI+lmXH88WxadrSQXBplZNqPgWUmJ/yU73qG/U1w/fMv8RnLyM9OMbcYo3LPQdrKEgxfGcdQ3M7TLxyg3GnVLXjf8abpFjz1T1C34KnrSrfgqelKL5OipicZpZdJUdeVnkWrpiu9TIqanu45SurUzY328MWHH3Jt3kBZYzuVbivJwDJxuwsbKeb7BkiVt9Jel8/0xW9YzDgpa2jAmoqTjIUx2ktoairDNz3IjbEVjOY4vhU/juoOGouzmL3eS8hZT3NDAf7JCTwJI/Y8Gxabm+bWLjoay7FJM2bdRau7aB/hXZZf1QFPXYE64KnpSgc8NT3pgKeuJxmpA56avnTAU9PTPUelEzF8njlmZ+fwRcFktWExZpFOprC4nFgNGUKeVTLZObhsZiKrq8QMJmwOO5lEkjTgyCmg0O0kEVhhaclHPJMmlUpizM7Backi5vOTtOZRVJRLJuRl1RcgbrTgzC2grKgAp32TZVgUnlt30SooCbR+gnqhYzVd6XXw1PSku2jV9HRrs+/p6UFgUtpvbUfrOL0O3sPNx9tvv60VfH/rrbe2pcqDDnhq86EDnpqe7jkqk0mTTiZJplKkM+uHGIxGssiQTqXBYEAMbJl0GjG1SesWaYUiv2I0mjAZDWTSKZLJFBn5x6wMZN3sWpHOkMkyYBIrXSat9UJMk7X2e/JvMnw7zHeADnhqL4cOeGp6klE64KnpSgc8NT3pgKeuJxmpx+Cp6UuPwVPT02McZc76q7/6q8wPfvCDbem39xgf7N9M9KeffsrY2JjWB3M7+pIKrEorNOmJKf1Vt0OGNDuXXnwiS5rPb4cMaUotC6f0ExRdSXPqrb6kIbz0DJWm1NISbTtkyFyLDOmzKX11pVn4Vl/9/f1a83m5f11d3bZ8m729vVrzeemtKtac7TgAST9d+ZHeqtvRX1U2GGlPJ/Mh8y0/W33Jdyd6mpycpLGxUfvZ6kt6QQ8NDSG9XGUuZM63+pIetDIX0lBd5qKsrGyrRWjWQXmvZB2RPsrSE3qrL7FKSf9hq9Wq9dTdjm9c5uHcuXPavaUvqdls3urH0HoCnzp1SpOxHf1V5Q++JUPW82PHjm35Ny7fn/S7FV1JT93Dhw9vuQyxri0sLGitNIuLi9m7d++Wy5DnkHVdjBBPPvnkH1Yv2j//8z/PHD16dFte4i3/Kv4d3lBebnnJpYfrdiw2slhevnxZAzxphLwd8CWLvsSWyYJQVVW1LdAii78ESMvfX1NTg91u3/LZFBeR/MjmtV3wNTU1pW32RUVFWsN2aXq+1ZcAhcCq3L+iomJbvk0BCnkOAXqZ8+0APFk0R0dHNWDZDpegWPhFhrj+RUZtbe1WTwXxeFzT0+zsrPbeys9WX3LAEqCXb6SyslKbj62+BCJFV9J6TfQkm+VWX5KsJbAta5aAcH5+/laLQA6KchgV6Gpra9u2tUogUg5vsuaaTKYtfw6Zj/Pnz2sypI/5dnx/t2TIWrt///4tlyFgJHuG7E8ul0tz/W/1cwjgCdT39fXhdrs148BWy5DnmJ6eJhqN8vzzz/9hAd5f//VfZ370ox9tyyay5V/Fv8MbfvDBB9rJ+8UXX9yWBU02mI8//lg7eT/33HNazMZWX7KxiCVSNjHZ8OU0ttWXgJdYW2SxEUvLdoCqAOTS0pJmoZDFRhadrb7kGWSxkY1YNpjteA7ZXESO3F90ZbFYtvoxkHgs2SjlYCJytuO6du2aZn0Wy7MszFt9CeCJDLEayf07Ozu3WoR2sJL5FlAVPYllaqsvASN5BrEgtLa2boslUsBIdCWyRFfbAZFy0JX3StYs+f5KSkq2WlXa9y2HarHgCbRs11r12Wefafc+fvz4tuyNMh+yd4iMl156acv1JDe8JUPWwZdffnnLZcj3J/MhuhKYl/1pqy8BPNmXzpw5o3l/jhw5si2AJ9ZtWXP37NnzhwV4292L9q4Jz6SIhkNEomnMjmwctrU2YtuQ4LpBdJKo308kkYXFmYPdYtySnrW//vWvNavRm2++uS0uCdlg3nnnHeQ09uqrr2qnmK2+BFDff/99xDolG1hubu5Wi9A2L9nE5MQqbsHtsHbKKUzcwLKBiWtlO55Dz6JVfzX0LFo1XelZtGp6klF6mRR1XelJFmq60pMs7tBTKhZieX6S6bklQjFJdLiJZqZsSiqrqCkvxGpcS5K455WKMDs4wNBsmMKGVpqq8jFLgsX9CC8ZxbM0x/RyBLvLTWGOFbPVolmDjDeTM+4/lUnCq7NcP3uWuXg+zfuP0lhsx2xUewHuN0oHPDUd6oCnpicZpSdZqOlKT7JQ05OM0gsdq+tKT7JQ05WeZKGmp8c46uELHSfDPiYHL3Dq088Z8hgprKqjyGUimbRQ2dLGrl0tuC1rVrl7XskIM4N9DE6HKWpqo7na/UDASwZXGB3q4/rYPEmDA3dhMTU1lVSVFWG9mSV7fyUm8M8P8MnPfkZvqIKjP/2fOdiQg3ULQit0wFN7fXXAU9OTDnjqetIBT11XOuCp60oHPDVd6YCnpqfHOOrhAS+djBNausGH//yPfDnlZN9Lb7Gr3ERoxY8lLxuXy046ltYsbKlYhLjRTq7TRjrqJxAz4MrJIROYY86bpKCyngJzBI9niUDURE5BMcWFThL+JZY8K0QSNvKKisk1RZgYus7AyAizvhSuyk4O79tBQ2kOMd8SCwvLhDJW8gqLKHXnYjGJRXANMFPJKH7PAjNTfXz19q8ZjtXzzH/4XzlUlUVoZQFPIIYxO5/i4iLyHRYMhodzFuuAp/b66oCnpicd8NT1pAOeuq50wFPXlQ54arrSAU9NT49x1MMDnvbHhqf46L/+X/yuJ0Lz0y/SWmDCYnVRXZdPaKqfixdGSGUXkutMseKNYnMWUOBKMD8fIKesjhJHgNnFKOWNnWTHZxmdmCMas1NcL2UI8lgZ7mdsZoVE3EFZUyPVpRZmBnqZmJtkzpOhqOkAzzy9i7zkIkPy7/M+grE0huxSunZ00lpTvGbZyyRZnh2i9/p15pYW6PvqCxbtXbz4J39Ko2WO6YkZVsNRIhkbpdUtdLc3UJRrx6DV4VObFh3w1PSkA56annTAU9eTDnjqutIBT11XOuCp6UoHPDU9PcZRjwZ4vzo1T/Gug1TlWHBX1LNvbyOpyW94918+x+dsYc9eN2PnvmE2VsqB4y14Lp9jKV1KTbWduXEP5W1d2KNTDM1EcBdUUNtST3lRkv5zF5lYgcL8Umq0f7OyNDLK3NIY/densVY8wcuvHCR24yyXJlZxN7WSH5nhwqVJ7HV7eOmFg5TnWDFEl/jm85NcGPNT1VDM7JkPGAhVsOfJJ7EFJojbCqgpzWbmRj8zQSe7jj7FvvZKsi3qbc10wFN7fXXAU9OTDnjqetIBT11XOuCp60oHPDVd6YCnpqfHOOrRAO/9vix2vfRjustMmK0m7E4HkclLnPrkPImiJ3jqWDHX33uHsVAtz/7JYZY++hVX5hxUNhezNDpPaeceyiwe+oamiBrcNO/cRWedldHLl+gfnSNtLaFlZzfNlXY84+PMLgzRc/YKafc+Xn3zEAunP+SKN4ejb75Ch3WGD3/xEROmel7+kxdpKXRgXOnj1z//gL54JS+/sRPvp7/i62EDBQ2NRJbncLcf4Pi+GhYvfcmXV5ao3HeM4wdbyLOblTNsdcBTe311wFPTkw546nrSAU9dVzrgqetKBzw1XemAp6anxzjq4QEvnUoQXhrg/f/y93w+6eLg63/CwTo78cA0c94Y4aUZhi71Yqg+zNGDbq6+8w5T6UaeeesAcx/8nItTJkobC/BMeKjoPkhLuYnZiVHGxwPkN+3hycOVBCekW8AAYxNJStt301qTYWJgjGAqzEzvdaK2Vl548wSx/lN8Mxih8ehxOkvCXD/dSyS3hRM/PExVjo0sbz9v//w9zi+6eOqFTqLnfs+lMShqayO+MIWhuIn9+5pIzA4yMhunbs9h9nZW47JKkojatOiAp6YnHfDU9KQDnrqedMBT15UOeOq60gFPTVc64Knp6TGOenjAS0YDzI9e4uS773BlwUrtjr3UF1qIeWcJmx2Y00lmewfIqtpJZ4OTsTOnWbZU0v1EMysXTzO4lCC3OJvgSpzS5lbK3FZ8nhXCwQyFdV10tjpYGB5hen4Bv99CWWMbJbl+Bq8PE8xkEVmcJmIqZs/xE1RkLXDtYi9eQw65bmkn46CupZudbVVkm02Q8HD5qy/4qmcaW1EuydkB5vw2anfvxhleZskXwVksWbxZ5BRU0tHZRWWhC5NBj8Hb6pdSBzx1jeplUtR0pQOemp5klA546rrSAY0JVbwAACAASURBVE9NVzrgqenpMY56eMBLxcMsz40xMjzOSiQLa7YTmymLdDyBJTcXuzGDd36RrDzJSjURmJ8nanVSkJ9DzLOIN5rAbDGQSBhwufOxmSAYCGG0uigur6LQmWJxeppFbwiT3U1peRnZxhDz03N4Q0ktKzZttlFS1UB5nhnv3BRzS17iJhs5BSXUVpST77StZcNmkviXZxkfnWIlHCcVC5PAQmFlDfmWND7J3k1kMGfnUlpWQVlhPjbz7QxclYnRLXgqWkIvdKymJm2UDnhqytIBT01POuCp60lG6oCnpi8d8NT09BhHPTzgZdIp4vEosViCdObOPz0Lo9mEkQzJRBJMJgwIYyVJGwxaQeJMKkU6c+uXsjCYjNoY6V2YZTRjtVkxZWWIx6LEEykMJov2b0ZSxGNxEokUmSzIMhgwmS1YzGYyyRixWJwkBswWKzbLWvzcrTIpmVSSWCxKLJ5kTXKWNs5sMpBKxIgn05psm82K2fhwcCd30wFP7fXVLXhqetIBT11POuCp60q34KnrSgc8NV3pgKemp8c46uEB7zH+sf8uReuApzYtOuCp6UkHPHU96YCnrisd8NR1pQOemq50wFPT02McpQPeoypfBzw1DeqAp6YnHfDU9aQDnrqudMBT15UOeGq60gFPTU+PcZQOeI+qfB3w1DSoA56annTAU9eTDnjqutIBT11XOuCp6UoHPDU9PcZRWwt4mXSSeDRKKmPCIrFzD5GNem8lZEgnE8TiCTCYsWjxdeoZrvdXbJpENEJcwgVtdixa/N3DT4UOeGo60wFPTU864KnrSQc8dV3pgKeuKx3w1HSlA56anh7jqK0EvAS++QkG+8ZI5VTR1NZEvsP44ILB6RTRkI/VYAyLPZe8nDtahWXShFdmGZ9YIJ1dSk1tqdZl4iHbxd5Dv2liwWXGrl9jMeakuqObSrdFK4/ysJcOeGoa0wFPTU864KnrSQc8dV3pgKeuKx3w1HSlA56anh7jqK0EvAiTV7/kg99+TrL8IM+/9gL1Bes7QmTSCaLhILGUCZvdidUs5VXCLE4NM74cIb+snvqKgpvZrJKCm8I/N0Jv7wTpvFraO+rItZu2APCS+BeG+OJXv6AvWMLBN/8n9te7sJp0wGtvbyc3N3fL30kd8NRVqpdJUdOVDnhqepJROuCp60oHPDVd6YCnpqfHOEoF8NLEw0F8qz7iWUYMBrGgmXHmOsmKB/F6fSQNdnLynEQXenjvZ79jJXsvP/jR85RYggQjaSwOF3l52aR9M/RdvsxcPI+Gjl00VGSTXJ1nqK+X2YSVmqYWKpwmrQSLwWgknc4iEfawsuLHnF9NTU0xxnhA+1siGfkb8nC7sjEZxW2bJhrw4/UFSRvNGEgRi6axuXLJy8/GkIjg93oJxjLYnS6sxhXO/rf/zLnpPA78yX/icJ2ZWNBLIJzAYHOSl5eL07bmEr7fpVvw1F5fHfDU9KRb8NT1pAOeuq50wFPXlQ54arrSAU9NT49xlArgJQksTnL17FlGltM4isopKy2itNBJzDPNxPQ8vpiFkroWastCnP/Nu8zGG9h9sIOkd4KFYAyTvYjmzmZcgQF+/4vfMBiv4thrb7K31sDyxBBjU0v4kwacRaUUGqIszyySMLtwFZSSbQwQCfmwl3XRXJWDd3aEqflVArEMltwyOtpbqSvLx2RMsDo5xMWzPcxFTOQWuoit+DHmV9G6sx5nZJmpyWkWlkOY88pp6ixh8bNfc27ESuerP6Ele4nZ6WlWAhFiWdmUVTXR3lhFntOqFU3+LszTAU/t9dUBT01POuCp60kHPHVd6YCnrisd8NR0pQOemp4e4ygVwEsR8U3w5S9+xsnLYSoOPcOhncUkZsfo7x/Ck0gQWImS09DNkYNFTH76CXPRKtq6W4h7J5lbnmZuGVoPPM2O8gCf/NMvGY7V8fxPXyHf38+NaS85VTXYfNNcHVokSZz4wjJpVy3dRw9QmDXLSG8f5LdT5c5iwePFXlqJI7JA3/Aqxa37ePbYboqdWQQX+/ngZ7/i4hi0PLkfd2iKwZk4rspy8tIeFleChAMBEuYidj29B+vg51wdM1N96CjZoVH8KQsF+TYWJybxpgrYc+QIO5tKcZiN35mAoQOe2uurA56annTAU9eTDnjqutIBT11XOuCp6UoHPDU9PcZRKoAnmayLnP3ZP/DhlQxdb/0ZJ5pTXHr3d3zcM4OzsY68LMipbKGr3c7QRx8xF6tmx6FdZPmnmBjr4doNH/X7X+G5w3lcfPvXjEcaePa1fUx8/q/0R4o4/tYPqE8M8btffkLvkg+bxURB+R6ee+04OZE+Tn90ihAFZKJBVgyFHHntBZqN03z068+YtTXxwz96gZYCO5n4GB/+4z9xYdTBwZ+8RZtpmN+/e4ZrMyEc2WlMjgLKCl3Ysgtp2dNA/PInXBnJkNvYRMwzS07jbo7sqmLp2hnOXPNQ9cTTHD/QQr59fSzhnROmA57a66sDnpqedMBT15MOeOq60gFPXVc64KnpSgc8NT09xlEqgJcmmVjgzH/9ez69YWHPH/1HnmlM0vPur/j91wuU7jvCrsYCXLluHKYFzr39HlOhAipb6klHfcTCUwzdWKBs54v84JkqBt7/LcOr5Rx75Qmmv3yfi/N2Dr/2Qzpz5jn1/hluLKxK8zLcVYd56Y0TZPt7+OR3J/Fl3BiTAeZCDva99AN2FPo5//E3eBxNPPvaU9Tm2TGkpvjkv/wTF0bsPPHm6zQYbnDykx4GF8JkEcNe2MDuPW2UFeSRV2Bg9KO3OT+YJK+picjcFNbqLo4ebCE+cZWrI34quo9waHc9OdbvTuzQAU/t9dUBT01POuCp60kHPHVd6YCnrisd8NR0pQOemp4e4ygVwEsSWhnny1/9gjOjKdpe/AnP7CojNHKGjz+8QsBZRXNbOQVFBVhic1z84CRzcQeOfDeZNDgdcZamF3DU7uPYU214L33GtdE0rU8dxRUc5uqVcbKKayktSBPw///svfmTHMdhqPl1V9/HdM993ycwAAb3SYAkeIgUSFEkLVmWpd3nt7HeH96vjvA/4H9gw+sXtsNr74v18SRZvERJPEESAAES9zmY+77vmb6PqtrImhkQkCwxh+xRy9osRgcD09mVlV9eX2VWZSbR41HmRkah4gBPn3mcUOQun7x7noi3kbpKN7PDU5hF1ZSX2knEbFS37OXA3mYKXA5MfZz3/vEf+ehKlMYnTlKiLbKadFFaVkxiYpDJFahsbaCqopgCv8nIhQ+5PZqhau9evGuzLMZNSuoqcOpJHP4ydu7ZR2Nl+LeukacET674KsGT46QET56TEjx5Vkrw5FkpwZNjpQRPjlMeQ8kJXnRhkp4btxheSFHS1sWutnqCLNF/q5vh6Qj2wjDlVeUEslHGegaIOjz4vD6MdAbTZpJJJdDClbS2NuJcHWFwZAlfdRu1ZU5WxoaZWoyS9fgpLC3Cn44yNTxBuqCajl1t+FMzDNwfJOmtoqGhlMzCFNMLq2TcXgpLq2ltrKc05EezQSY1zC//4Z84e3mF+lMnqa0MU1ldT2ttMYmZUQaHp4jZnBSUllIccBGZGGZ6OU1xYwvFLoOluRnWsuAKhKmubaChsgyfWzx/95vfpFWCJ1d8leDJcVKCJ89JCZ48KyV48qyU4MmxUoInxymPoWQEzyCTShKPxkhmdBwePwG/H5fDJBWLEo0myNg0PD4vTjNLMp5E1zScYpmTTJasaVovKNgcTrxeP05SxGJJcHjx+92YmQTxaJy0zYnX58GhZ0jEkxgONz6/F80Q/05gaOv/tusp4rE4aRx4fX4C3o0dM4w0SzN3+eW/vcatcY09z36Tg7uaqCwJEfQ6MTJJYtEYiYyB5nbjcWjo6STprIHD48Pr0sgk4yTSOnanB7/fb/3tt8mdyDgleHLFVwmeHCclePKclODJs1KCJ89KCZ4cKyV4cpzyGEpG8PJ4eVuJOhtndrSPa1duMZfy0tR1gN2ttYR8X76W3Vai+dWwSvDk6CnBk+OkBE+ekxI8eVZK8ORZKcGTY6UET45THkP9AQmekSG2tsbyyhpp7PiCYcIFAdwOscfs1neokM0UJXhypJTgyXFSgifPSQmePCslePKslODJsVKCJ8cpj6H+gAQvTxSV4MmBV4Inx0kJnjwnJXjyrJTgybNSgifHSgmeHKc8hsqv4JmGTjarY2LHIRYTFv89NNhmmjp6RsfAjuYQW6Q9+n0ewT2IWgmeXC4owZPjpARPnpMSPHlWSvDkWSnBk2OlBE+OUx5D5VfwsoklJkZmSGhhahsq8DvFdOoXOPTkMlOjs8QIUFlfQfC3rEeXL4hK8OTIK8GT46QET56TEjx5Vkrw5FkpwZNjpQRPjlMeQ/3uBc80MqRSaQwckJjhzpX7rLmr2XtkJ8UeMUr3BY7s2hi3r/SySBm7Du2gLOiylkP5aoeJkUmQzJigefG47I/E9dXOqd6ileWmBE+WFFy+fJl79+7R1dVFZ2cnbrdb/seSIS9dusSdO3c4cuQIe/bs2ZbnVK9du8bVq1c5cOAABw8elLwy+WBK8ORZKcGTZ6UET46VEjw5TnkMtVXBM9EzaRKxGCnDhmYHXax1Zy1p4sNhponHoiSzdtxeHz6vEz0ZJ5nKgt2OaZik1maZnJwm4SqnpsTJyvQMGV8NbTsb8JsJYrEYaVPDI5ZUySwy1DfCmlFAVW05AZ8Lh92Gnk6DWGsvsLlsSoyULuL04/NoZJNxUhkTu2bDyGYx7E5cdp2VifsMLxgEqnbSWluA15YhHo+T1sUyLz68YsmVLU4DqxE8ueKrBE+OkxrBk+ekBE+elRI8eVZK8ORYKcGT45THUFsVPINkdIHhO7fpn47hCgZxZuPEDB+1TQ0Es8tMTIyznHYQKK6hrbUSY26I3r4psi4fXn+A5Gw/d2/eIVbcxfGD9TgSC9hCrbS3VZGaG2VieoFo2sRfWkd12GBudIDllAe3zSSe1PGEAmjpOAlbkLqmWnypJSYnJ1hKOSgoraOtuZT0zCADwwuYHj8ue4a0zUM4oDF1/SxXRg2aTr7E43sq8WWXmZmeYylqECitoqm5gdKQF80ungaUO5TgyXFSgifHSQmePCclePKslODJs1KCJ8dKCZ4cpzyG2rrgpWIz3Hj3LX55bghfUydtFXZGhxfxVTdQG7SzujjFzNISCXslR08fozjSzQdvf0bUX03Hvk6cS71c+/QKifKjPHmqmqXua0Rd7bS3V7IyO4Hu8mLPpDEClTRWw/DnFxhf8+LXsoyPLlO4YxeNoSyj42sU1DVQG4Dl+UmmZhZI+xo4fvoQgbkbnP3gFqlQPQ01Tpbm1/AXFZEcvMLtcY3d3/oeB8qzzA71MT6/wspyDFdZM8efepJ9rRX4HGKBY7lsUYInx0kJnhwnJXjynJTgybNSgifPSgmeHCsleHKc8hhqq4JnYmRXuPPeT3jj/WHKDn+Dp/YEuPXxRfoiDhpa6wmxwsj9a/QvhTj+4ivsDY7y3hvnSBTt46kzJ/As3+STdy+RLj3KE0+Wc/+XP2NirYhQWQkJU2PvyUPU+TUyNjc+zwKX33iL/gUPhX6TsbEoDY9/k5MtNq59dJnhtJfW9lp86QUGb19hOFbOqVe+TZvRzQfv3sCsOsjBXW76L18n7i3HGxlhbMHP3pdfoWzxBuc+vcWqM0CBS8NX1sihk4/R1VKF39rBQi5blODJcVKCJ8dJCZ48JyV48qyU4MmzUoInx0oJnhynPIbaquCJS43Qc/Y13v5kkqqjZ3h6t5cbZz/m5sQKnuIyCpwG0anb9E67OXTmuxypmOPcO5+hVxznmy+dxL10mXffPEei8BCnnqjg7luvM7Low1ccZi3r4shzT3GgvtBaEiWbGeP8j1+nb8FDccjGzGyW1tMvcao5y+UPznN3Lk6oohQfaZaHrzO0XMjRl75Ll3eQC59042p8jCOdGrc+PMuiVkYwPcP0SoA9L71M0dSnvH+uB3fTbg7sqiNcUEhpVTUVRQW4rMWR5bJFCZ4cJyV4cpyU4MlzUoInz0oJnjwrJXhyrJTgyXHKY6ivLniv/aIbV/Mh9jZ7mJ6Yw7DrRJajrCVtBLRFxmfSNB5+gp3hVW6cv0626jDPvXiacmOQ8++cZSJVxY7OQsY+v8BMpoKm9nIWJufwlDfQ0VxOIBTGqy1w4533GV7zUujNMjkepaTrGLuqDKamljA1g0QkymrCjis9xfSynZZjT9LinOHmlR5cTYfZ3aDR++lFVrxVlLtizC8aVB55iib3LHev3Cfmq2LH3iZKCosoq6iivDCIS1OCl+tCqQRPnqh6i1aOlRI8OU4ilBI8eVZK8ORYKcGT45THUF9B8MwI98/+lJ+8cY1UWQed7eX4wmU01oZJTE8yPLYMziyJeBJfZR0ljixzw2Oki5s4cPggDQUpBu5eo388hS/gIrE0Q8JdRdvOWvSFKSZn1rCHQpRV11LmjjNyr5u5tB1jfph79+fxNO2ho6mIYFE5DVUFxKYnGJlYA1uSRDpLoKKWsC3F3Pg0jsp6ygMaC0NDJIPlVIQdxFfW0AsaaK4PkZ6dYHRyCT1YQGllHS3NDVQWBnDYleDlulAqwZMnqgRPjpUSPDlOSvDkOYmQSvDkeCnBk+OUx1BbFDzTIJOY48Z7r/PWhz14245x6vge6qrKKSnyY8RWWVwQe8GCzWZgd3nEandkEwkMt5/ComLCXo14ZJHFlQSmIZKexXT6CReFcGQSrCytkMBhjeAFHFliq6usxZfo+/RDLt6co2jPKU4c3kFtVRmlYR/Z2CpLixEy4lQiTqcbBzayqSQ2jweX3U4mHrde3vB7nRjpJCnDRUFhAW4zxerSCjEdPMEwJeEQXmsxZcn5WdQ6eLKFVwmeLCm1Dp4sKSV4sqTUCJ48KSV4sqyU4MmSyls4p+2v/uqvzFdeeQWXy/XlV2HqxJbGuHHhHFe6Zwh3HOXUiUM0lvpysmjwf3gBRpa1+RErzhsDS5TsPMaJo/uoK15fziTfxzvvvMPy8jLPPfcchYWFOb+cTCbDBx98YK3X9/TTTxMKhXIex+rqKh9//DFTU1O0trYSDAZzHoeYIurv78fj8Vhx+P3+nMch7rzn5+dpb29n796925IOkYb79+9TXV1NR0fHtqTj9u3bFitxfsFKqm5ukeaNGzfo7e21OAleti3c1MhGdffuXWsx5V27drF7927Zn0mHM00TEUd3d7cVh1gUOtdHKpWy8nt4eNjKjx07duQ6CiKRiJWGzbIr8jzXx8rKisVKxCVY1dbW5joKqx0U5Uq0WaJclZeX5zwOwUiMcIt25PDhw9tSxxcWFvjkk08oKCjgiSeewOl05jwdIj/effddKw7Rd2xH/RNxvPfeewQCAZ5//vmcxyEET7Trou8Qfd9TTz2V8zh0Xbf6pc8++4zKykpOnDiR8zhEOvr6+hgcHOTQoUMcPXo053HkvADJndBp+/M//3NTuhCbBqn4GguzcyytxXEEiyivqKDQ59w+IKZOMrrKwtw8y9EkrmAxZeXlhHxbG2mT47H1UKLgiUZTFIrtEKNsNsuVK1dIJpNW4ROVNddHNBrl5s2bCNFramraFmkRjY2oQHa7nZqaGquBzvUhGhsRT11dHW1tbfh8vlxHwfj4OCMjI5SWllJfX4/X6815HAMDA1Y8DQ0NFqvt6GBEgzY6OmpxEry2o4MZGhqy8lyUqebm5pxzEoIn4hDyJeIQn1wf6XTa4jQ5OWnlh/jk+hA3byINm2V3O+RLtFGClYhLcNoO+VpbW7NuTESbJSS1qKgo16gsiRQyLHZ32blz57bUcZEPQlTFTej+/ftxOMQ8VG4PkR9CVEUbtV1CsRmHaKOOHTuW8zouxEj0GYKV6PvEbjW5bkeE4AnhFjv7FBcXb8uuOyIdExMTiH7wmWee2bb8yG0Jkjqb0/aXf/mX5pkzZ7alE5G6hP/kgT766COrkD/55JPbMrom7obPnz9PIpHg5MmT1h1frg/REAiJFHHt27dvW9IhpmjF1lUiHUIotkOMRBxC8lpaWqzRnO2QYdFJik6soqLC6sS2QyLFiJGIR5y/sbFxW+qmGM0RIilGc4R85bphFmW0p6fH+oiRL/HJ9SEET5xf5IcYhRSfXB9C8MT5heSJ/NiO0TXRsQjhFmVX5MV2iKqQL8FK7BQkOFVVVeUaldUOinIl2hFRrkpKSnIeh2AkhEIInmirtqOOLy0tIbbyE+cWI0bbIXgiP8TIl4hD9B3bUf824xCievr06ZzHIeqfYHXx4kWrzxD9U67TIQRvdnbW6jvETYkY5Mh1HELwRHs7PT3NY4899ocleH/zN39j/vCHP9yWaaCc1+7fwxO+/vrrVsMsprm3445VdDBvv/22dXfx4osvbss0sLgrFlMSojKJ0Vxxp5TrQ9whialm0egIAduOhlmMsohpWtG5iD1Wt0OGxeiBmEIVkir2cN2OdIjGTMQjpjXFKMV2TNF+/vnnVmcsprkEr1w3mqL8iI5YpEWMgohPrg/RwVy/ft3KD9HZi2nBXB9i5FycXwiYyG/xyfUh6oQYQRcdmbgxEXme60N0xCI/RFyC1XaMRIp2UJQr0WaJ+iem1HJ9iPp94cIFawZACMV2PLIibhTF9Kk4t5ja3I4RdJEfb7zxhhXHq6++mmtM1vlEHG+++abVDm5HHKL+iTIrWIm+74UXXsh5OyL6JDGbIWRYzGZsxzSwEDwxQijqh2gLt2tEdVsy+befdIsvWeThCn/fo/xDWQdPjESKgi7uJrfjzntsbIz333/fussX04LbIUZCIkUHIMRIVNLtaPyFFN26dcuanu3q6tqWaXn1Fq1crVcvWchxEqHUMinyrNRbtHKs1EsWcpzyGEoJ3teFrwRPjqASPDlOIpQSPDlWSvDkOCnBk+ckQirBk+OlBE+OUx5D5Vbw9EwK8dZZRjcfSpMNzenC7XLh0Gxi/RS+9N1XI83a4jLRjJ1AYZiAR/aFCoNUbJXlpTVMV5BwURjPFnal+CoZoQRPjpoSPDlOSvDkOSnBk2elRvDkWSnBk2OlBE+OUx5D5Vbw4suTjAz2MTYXA4cXn9eD3WbHEyyiuraKErGIsIzgZVbpv3aL4VUn9Xs6aSoL4hRy+CWHaSaZ7rvOZ5/egbJdHD5xkMqQG83+Zb/86t8rwZNjpwRPjpMSPHlOSvDkWSnBk2elBE+OlRI8OU55DJVbwYvM9nPt3C/48PIItsJmdrTX4bGB019IU0czteWFuOyaNYInHtC02TXsNgM9q4NNQ3NoiNWPjdQKI3d7mIh7qN/ZYa15ZzN1sroBdg2H5rDWwHv4wXDD0MlmIgxcfY+fv/EptoZTvPDys9QXubCxHpfDIeJ79HdfF74SPDmCSvDkOCnBk+ekBE+elRI8eVZK8ORYKcGT45THULkVvHRsgfsXXuPHb31OqnQ/p47vJqDZ8BWEKC12k1heJp514vW5SCXSuMNFhFxpFqZnyXhKqK2rwpVaYm5umsXFFbKuMupaWilxJ1lamGc1liRr8xAqrqCqrBCfS7Mkz9DTrC3NMTs3w+j9z7lw4S6+5id46vH9+M01IikDlzdMRXUlJSHflrYi+7LMUYL3ZYTWv1eCJ8dJCZ48JyV48qyU4MmzUoInx0oJnhynPIbKreBhpBi79nP+5X++y6yrlUMHWnFrHmobG6gORfn87XfontOobq8nPT+Lrbiexko7Q9eusuJv58lnThKKDtDTf5/JqRnSnmb2HDpKqTnFyMQM8axOJJrFE27gwKEumqsKcWmQXJnm3t1bDIwvEJ0f4u79MQo7nuT4jmrii+NMr0bI2ovYffgY+3fWEnA5xKOAOTmU4MlhVIInx0kJnjwnJXjyrJTgybNSgifHSgmeHKc8hto+wZtztXLgQAsuXFQ3NdNak+bjf/i/udDvZN9Lp9EGPmM4WkznkXYi9y7QHy/h5DdOU2MuML08y8S9qwzOh2ndtw9vbJQVeyGtbTVER+7TPZqk+chpTh9rp9ClM9V9lbOXbpP0V1DjW+LmlTvYKw5yYGcDmbVJxsd6GJ6GnY+d4fknuigOunK2tZoSPLniqwRPjpMSPHlOSvDkWSnBk2elBE+OlRI8OU55DLU9gvfjNy6g15ziuacPEHZmSWcNfMEEN3/yE26Mh3jsz17FffM1zt+HzhdeoiF9jwvXRtBKa2htqKWiMsTilZ9z/naaooZqkjOjULOf5547gn30Eh983IO3/STPnu6izJ2i58L7/PyzEcr2Pc7xpgRX3/uYRaOapvYmjPgs08PX6R5J0/7Yy7z0jcOUh9xK8B4qdWJBTLUOnlw1VOvgyXESocQix1evXuXAgQPWNka5PpTgyRNVgifPSgmeHCsleHKc8hgqt4KXjs5z/+KbvP7ebRx1x3n6iQMUOaLMzs+RtaUYO3eewdUSjn3vDI5bP+NCd4bd3/5TTjVlufnJOW5MJGk58hhHd5Qw+sGPeP96jPId7diXRliimK6j+/DHRxmdjFG18zgHuxoo0FIMXT/H2x/fhfI29tRm6fnsKqvZEN6CAtKZDE7mGZ+IUr33WV58/iSN5QEc9tzM0aoRPLniq0bw5DipETx5Tkrw5FkpwZNnpQRPjpUSPDlOeQyVW8Fbnezm83Pv8OntGQhUUltTitvMkLHbKfC7WOnvYzrlpXX/LuyTPfRNRGk+eYYnjrSjj9/hzvgqRW27aStMc+fsL7l4b42qPfup8aeYHJ0goblx+vyUVzexe8cOKov9aOhE54a5evk6fRMr2GwJFmfmsPnD+JxeMmkTj98ktrKKq2onJ0+dYndDCS5HbtZOUYInV3yV4MlxUoInz0kJnjwrJXjyrJTgybFSgifHKY+hcit48eVpJsbHmI9kADt2a5TMhssXIOB2kI5GiBvgD/ghlSKWHIxXDgAAIABJREFUTBEsq6GmuhKvHiOazqL5Arj1GHOTE8wupQiUVFAcdhNfnGVxNYbpDVNeWUV52P/gbVhTT7G6MMfUzDyReNJaTsXp9+NzOMkmkqRNAzCw+0JUVtZQUeRHsyvB2yx4aopWvgqqKVp5VmqKVo6V2L5P7IO5uY+y2A8z14cSPHmiSvDkWCnBk+OUx1C5Fbw8JiRvUasRPDn0agRPjpMawZPnpEbw5FkpwZNnpQRPjpUSPDlOeQylBO/rwleCJ0dQCZ4cJyV48pyU4MmzUoInz0oJnhwrJXhynPIYSgne14WvBE+OoBI8OU5K8OQ5KcGTZ6UET56VEjw5Vkrw5DjlMZQSvK8LXwmeHEEleHKclODJc1KCJ89KCZ48KyV4cqyU4MlxymOo/38InmlkSUbXiCYN3P4gAa9r4wWQr49eCZ4cQyV4cpyU4MlzUoInz0oJnjwrJXhyrJTgyXHKY6jfb8ETYqaLF2BtGprd9hW3FzPJJJYYuHaJ7okstV1H6Wopw+1Ub9FuFjz1Fq18FVRv0cqzUm/RyrFSb9HKcRKhpqenOX/+PB6Ph1OnThEOh+V/LBlSCZ4cKCV4cpzyGOprCJ5pYv1ngu3hjV3X/wDWd19ImWmaD8KtfwvibyLsF0sOr5/P+puRJb46y0rCjjtYSti/LnmPHg+Ft774dQk0zSyJlTEuvv4/+ahHZ9+Z7/HNo414Xdp6/A/95pF0SOaKGsGTA6VG8OQ4qRE8eU5qBE+elRrBk2elBE+OlRI8OU55DPUVBc80SMVWWV5dI542cLh8hMJBtEyMleUIut2BQ4N0xsTpduO06yQSGZy+EEWFAWyZOJFIhEQqg2F34w8W4NN04mKdvJSO3enCbY8zdO08fYtuqnYepqnQjl2zYXe4cDnFx0Y2FSeezoLmoSAUpiDgQRNyuOGBRjZFdG2ZxbkRrr77JheHHBz+1p/y/IEKdPHbVIqs6cQXDBEO+qzFj7cqeUrw5IqvEjw5Tkrw5DkpwZNnpQRPnpUSPDlWSvDkOOUx1FcUPD3FdO8tbty7z/hyDJxl7D60h+LMJJ+f/ZwlW4jySj9Ls8vgLaamwsXM2DSu8h0cPbILbXmQ/sFxVpMpYhknJZUNlPtSTI+Ps5rQCBYWUxrO0P3Bz7g24aTpyCmqjTmWojqBijrqaioIe2BlYYKppWXSRpCWPYc5uKeJAo9jfZ9ZM0tkbphbt+4wMjXD2N0r9EfLePylP+ZoVYqxkVGWYgmiKTvB0mb27+ukvjyEUxOSJ58lSvDkWCnBk+OkBE+ekxI8eVZK8ORZKcGTY6UET45THkN9VcGLM3b3Nrd7ehkeH2R8BjpPfYMDdXE+/H9/zECsgiPP7GTm6qcML4c59Mw+Et2XGE9Xc+jEfsyZbub1ALW1RcwP9jK+kMXtMYnFUngLKmmsr6am1kX/u29wfcxDx7NPUzB+kcu3lyg/+ASnDjfjyyaYmxlnfGqA4ZE1arqe4cyZx6gpFKN4QHqFO+c+4JO7k/iqy8n0f86tWR97j52gIjvBVEyjsqGSxOQQg1M6bcdOc/pYB4Ve57ogSh5K8ORAKcGT46QET56TEjx5Vkrw5FkpwZNjpQRPjlMeQ301wTPTEcYGBhkYHGJk4Aq3+2O0nXiV50+GufrTf2co2sizPzjBzDv/yueDAU792Su4b77G+W6d0pYG4lPDuNtOcObp3azd+pB3P7lL2l+Cz2snmdKprG5mz+F6Zj74Kbcnwhz43ssUDLzDh5fmqTv9Cs8dqSQ+O8nQ0DCjwze5eXeC0h3f4NuvfIOmMi/WNrNrI/z8X17j8kqYp793Gt/99/nw8hLhmmqMxVFSpV0898JJ3BOf8c6717E3neKbzx+kMuheF0TJQwmeHCgleHKclODJc1KCJ89KCZ48KyV4cqyU4MlxymOoryZ4emyKzz+6wI2BGTLpGUaGV6je9xxPHg5x9+c/Z4pWTr9ymKl3fsTNqRAn/vRFtKuvc747SfmuHWSnBkgUNHP8ZBf2uW56B+dwF9Xhd6eZHOojapRy4MkDGHfe4caAndZnnyUw/BGfdUdpfvqP+Mb+IibuXuNa9xix5AITQ5MEG0/ywitn2FkbwqXZsMXGeP8nb/LRiMn+pw9TMPYZl24tU9zcjHNljAXKOfj4MQpTw9zvmSbceoITR9spUiN4lJSU5LxMKsGTR3r58mXu3btHV1cXnZ2duN1u+R9Lhrx06RJ37tzhyJEj7NmzZ8vPnspEo96ilaEE6i1aOU4ilHqLVp6VkPrXXnuNUCjEd77znZzXcSV48nmRp5BfUfDiU3z27odcuj+Dw2djdXYOV3U7bZU+Jq5cZtFfx979TSxev8RQxEvn8QPYhm9ydzRK/ZGjVNgiTE7OYysI4fK4KC0pJqBpLM7NsxZZxu6rYfeRfTjHznHp6ijZcAOupUFGFuLUHH2OZ443s9Z7jc9vjZDWILE0ixFq4vjTz3Goo5qAW8OmRxm59RkfftrNMk4ckQkmZpPUdB2mMQwzY5NkPAW4fS7CpXXs2b2Xhiohh/aH3ur98mxRI3hfzkiEUIInx0mN4MlzUiN48qzUCJ48KzWCJ8dKCZ4cpzyG+mqCZxpJFibGGRufJZY1MIwsWiBoSVpyeZG0J0A44CO9skzUtBESaxUloqzGUoSq6ygNuFibn2IpmkYLFlFdUYI7E2Vqao64DuHSGqqrK7BHJhgfn2IlJoQtRUrP4i+vo6G+Akd8icmJaVYTWQwzi90bpLKmkZqyMG7rbViTTHyZ8ZFxpuZWyWTTZHSTcEUtFcVBEkszLK7GMDwhKqpqH/rdFuZnASV4csVXCZ4cJyV48pyU4MmzUoInz0oJnhwrJXhynPIY6qsJXh4v+PcuaiV4clmiBE+OkxI8eU5K8ORZKcGTZ6UET46VEjw5TnkMpQTv68JXgidHUAmeHCclePKclODJs1KCJ89KCZ4cKyV4cpzyGEoJ3teFrwRPjqASPDlOSvDkOSnBk2elBE+elRI8OVZK8OQ45TGUEryvC18JnhxBJXhynJTgyXNSgifPSgmePCsleHKslODJccpjqPwKnqlnSCZTGDYnbo/rkW3GBBTxfSqZRkfD7RXr0/36XrN5hGdFrQRPLgeU4MlxUoInz0kJnjwrJXjyrJTgybFSgifHKY+h8iB4polhmlaa9fgcA/dHiTlLadnRQMj16DZhemyOwd5R1iiksaN+y7tM/BpY08CwohaimBtZVIInV3yV4MlxUoInz0kJnjwrJXjyrJTgybFSgifHKY+hfseCZ5romQTRWBzd5sWlz3P3yn3W3DXsO7qTYo/2yDZh2bUxbl3pYdEsZffhTsqCYpTvK+IyddLxFSJJcHjDBEVcYseLr3kowZMDqARPjpMSPHlOSvDkWSnBk2elBE+OlRI8OU55DLVVwTPRs2nikQjJjIld06xpVDHF6vX7cJhpEvE4Kd2O0+Ml4HNhJOPEE2lMu2YtIJxYHKWvf5ikv5H2xkLSK0vonjLqGipwGUkS8QQZ047T7cNtrjE9Pk3U8FFUEsbt1HBsxml34fN50Yw0icR6nC6PF7/XiZ6Kk0hmsWkaGDqGzYHTnmKm5wq9s3ZKO47QWVeA25YhmUiS1rF+K87nFAYpRvckc0UJnhwoJXhynJTgyXNSgifPSgmePCsleHKslODJccpjqK0KnkF8dYq7n57n1kgUf3Ex7swaK9kAjTt3UMoiwwN9TEUhWNbM/n1NGBP3uH5ziKwnRCAUJjXbx50bt4gU7+fU0Tqc8XnsxbvY1VFLfKqP4bEpVjMaRbUdNJVkmOy7y2zcgyOTIpIwCZYU40iuEiFE8842wvoCI4N9TK3ZCFe1sXdPDenRu9y+P40tEMatpYjpbkrCbmZvnOXykE7zk6/y1IFq3NFJ+vqGmY1AaUMH+w7sprYkgNP+6FTxb8sgJXhyxVcJnhwnJXjynJTgybNSgifPSgmeHCsleHKc8hhq64KXjE5x+c1/47X3Bwl3HmZPjZ3+nklsZfW0lPtILE8yNj7OslHJqTNPURW7zds//YRosIV9Jw7gWe3j+qdXiJce5vGTZUxePseKYwcd7TWszk/jKAzhNnQoqKahIk332XcZXPIRdGYYHVmlYt8ROkrS9PbO4alupLncTWx+nOHhUSKuRp448zhF85f5xc+vkSnpoK3BwczYHJ6ScuxT97g/pdH54h+xOxhh4PZ1+qcWWV1NEajdxTPfOsOxXbUEnJoYxJM6lOBJYVJblclhskKpvWjlYCnBk+MkQinBk2elBE+OlRI8OU55DLVVwROXGqHn7Gu8/s4g5cde5JuHC7nx3ntcm0hR09FOiX2V4TsX6J4PcfLl73O0fIYP3/yEeOEBnv+jJ/EtX+ODtz8lW3aMJ09XcvuNnzI878EVDpPQApx64Sk6wnaiSR3NucCVN37GwIKHogIYHVqj4amXeWaXg89/+SF3FqFpZwsF2UUGrp9nIFrBE9/5Hl3ufj585zpG9VGO7/fRe+FTVpxl+OPjTK2E2P/qqxSMXuDDi/exVzVQE3bj8BXTuqeLjoZyfErwcl4m1QiePFIleHKslODJcVKCJ89JhFSCJ8dLCZ4cpzyG+uqC99ZHY5Tte4aTO93cvfQ5/bOrmC4vDkyyK/0MzjrZ//x3OFw2z4X3PsOoPMGZl5/Av3qNd9/8iIivi+Mny7n3i7cYWykgXFnESsxk12MnONBcgsPpBH2CCz95g74FL6WFdmZmMzQ89jzHGjLc/PQaQ8sxXD4vZHUSM92MrYU4/OKr7PYMc/FcN+7mkxzaYef2h2dZdFQQ1ueYXvKy88y3KV++xicXB/C17OXogWbCwSChohKKQn5caoo252VSCZ48UiV4cqyU4MlxUoInz0kJnjwrJXjyrPIU8qsL3o9eu0yiqJXWeh+xtJ2yMg8rw+OMzeuEC1LMzqxQsusILf4Y3Zeuk6o+wouvPE+zd4YL77zD/WkPdY1BZu5dZ9HWQNfBRlbHRlnVvVTWVVBWW0epa5Fr77zHcCxAic9kcnQRd8NOmiocJLMuykpdrIyNM75gEHCuMbeUpKLrCHX2Rbqv9+BqPcjOagcDn15iNVRPXUhncS6Kf8dJdldlGb11j8k1B2WttVTVNNDW3kZdaQi3pp7By3WBVIInT1QJnhwrJXhynJTgyXNSgifPSgmePKs8hdyi4IllTvRl7r73E3781k2o3cuBrkaKyyuorw6Tnp9lfHKZrD1LJpPBU1hKwG6yNjtHNlRJW0c7VUGD6eE+RqfjOF0a6fgqGVcp9c0VmKvzzEyvkPX6KK6opMiVYnZkhKVUhqW+m1y7PUug4xB7d9ZQVllFXUWQ5PwME1Or6LYMGV3HU1iC39RZXVhEKy4j7NFYm54m7S+ipMBJKhIh5SqlrqYIc22eqclFEm4PhaWV1NdWUxL0odnl18hTz+DJFV0leHKcRCgleHKslODJcVKCJ89JCZ48KyV48qzyFHKrgqcTXxnj0tv/zjsXx6k4eoZvP3eChlIf9o23EsyNRYytBG0sN2L9bXPpERHONPmPwlm/Ed9ZP914y8HIEFkc4eLPfsqH1+eofewlXjh9iLoSryVi6z9ZXzj5N8X5SPyIuB86/0Z8D1+f5PsVVnRK8OSKrhI8OU5K8OQ5KcGTZ6VespBnpZ7Bk2OlBE+OUx5DbV3wEquz9N25Td/YEv7aDvbs2kFVoeeB4OU8MUaW6PI0/XfvMji5RrC+g1072qgIex4IXs7j3MIJleDJwVKCJ8dJCZ48JyV48qyU4MmzUoInx0oJnhynPIbaouABRjZDOp0mk9WxaU5cHjdOa0pzK+NeW0myWFxZxJkhmzWwOxy4XG4c2nbGKX99SvDkWCnBk+OkBE+ekxI8eVZK8ORZKcGTY6UET45THkNtXfDyeLG/l1ErwZPLFiV4cpyU4MlzUoInz0oJnjwrJXhyrJTgyXHKY6g/ZMEzyKbT6IYNu9OF49denBDfZ9ANfsP3ctmiBE+OkxI8OU5K8OQ5KcGTZ6UET56VEjw5Vkrw5DjlMdTvl+CJlyEMPUs6lSSdyWCYNrBruNwePC7H+nN+UvvEmuiZCFO995mNuSlv3UllWEjeJmrxfZTpvvvMRJyUtXZSVei0JHCrhxI8OWJK8OQ4KcGT56QET56VEjx5Vkrw5FgpwZPjlMdQv0+CZ5JNx5mfHGdooJ+Z5VVSWTDcBVTWNrGjqZ6SQr/k834ZVqd7OPujH9ObqOLEd37A4cYgbm0TdYa1mT4++tH/5H6skuN/9AOONAVxO5TgPfnkk5SUlOS8TCrBk0eqlkmRY6UET46TCKUET56VEjw5Vkrw5DjlMZQQvL81f/D9P8E0DLLYrTdT9YyOzeHC7XFi09MkkymypobL48HttJFNJknrJjabWBDYjsOhYepp0hkdNCduK5zYz9XGxkIm6BlxniRp60UJFx6PB5cYUtsMY6SZHb7B+XM3mIo7qagqxu+CxYVZFpYN6nfs52BXi7WunSamXDU7ejqFYRcvXTgxs2lS6QyGTcPtdpKNDPH+P/4D1xfLOfXDP+dogwv0NIbNsfH9CB/+P3/P5Zkijv7xn3G0KYDX48bjcaFhkEknSaWzVninSIueRTfE+irraXa63bicGq+/9hoLCwu8+uqr2yJGqVSKt956i2g0yksvvURRUVHOy8vS0hIfffQRosIqwfvteO/evcutW7eor6+nq6uLYDCY8/xQgieHVAmeHCclePKcREgleHK8lODJccpjKCF4/5f57WdPcf/aTaZSHgqKCkjNz5MtqKWjsx732ih9A4PMRD3Utu1iV2uImdvXGZhL4vIVUBAopKjET3J5jLGZRXRnKa279rKrtRLv5o4Qps7KRB937t1jeD6BO1RF5549tNYWP9gWzEzMcOGtf+YX16PseOq7PH+8hWKvjfnh6/z8p79gOBtmz+4WnNE1XBUN1FcUMNdzhzV3Jc2tDWTmBxiemCSqh2jo6KKr00f3v/8PPu1z0v6NF6k0RhmfnGBNL6CuvYt9nQF6X/8fvH95mcCuw5S70rhLatjR2USxFmNssI/xmUVi9gKKi8O4IrPMRbK4vQUEg0XUtrdTVxnmF2+9waISvC8tw2oE70sRPQigBE+OlRI8OU5K8OQ5KcGTZ6UET55VnkKuC96rZ05w7t/+mbP30tSfeIxqfZq7I0mqO3fQWpBmemqU/v4JnJX7+ca3j5L4/C3e/niEYMtejhzqoMBusjQ3wvTCOGNjcar3PM2LL56gMiCemwP0OGO3b3L9Xg9jc5PMLzvoPPEczzy+hyKPGOkDfe42//z3f8OF1Wa+97//N061+Kxn4tIrE5z993/lbN8K9btbMAd6iQXaOH56D7Mfv05vpJRdj53EFxlmZmGEoaFlCuqP8cKre5l/91+51KdR/9iThOPr3w8MLBKoO8a3/mg/Sx/8Kz87O0lg73HqPAsMTKSoaGmiLhhnbiGKp7CA6Mw0UwtR9MgC8wtZSlv3cPjIXtra26ktL+Dtt15XgidRepXgSUDaCKIET46VEjw5Tkrw5DkpwZNnpQRPnlWeQm4+g3eG6z/6J35xJc2u7/1vnKqY5Wf/+h4TjnKOHW2D5RGun32XGfdevv1//JDysfd48xcDlB9/gZee3QHLi4yPDTEyfINLl3oItj7Ld3/4bVpLXGhi44psnLmxCYaGBhjo+Yxr3cs0H3uZV751isqCdQnMTl/nn/7+b/h4pZEf/Nf/xukdIVyaELxJPn7j3/moP86ep/aj9V5jYrmcx//kNNHzP+HKoEbr02eo0eaZm77HZ+eukSk6zCv/5VmS53/E5/0azU+/QJ02z/xsN5c+vkyy4CCv/NfnyV76MR9eSdDx6g95rHyOn/34E/rXEoTDDoLVe3n+m8fRhj7lZ7/8lOGZNQyzgM4nz/DSc/spCfistfhee+2naopWovQqwZOApARPHpJYk9MwuH79Ojdv3mT//v3WJ9dHIpGwpuR7e3utKfm9e/fmOgpWV1e5ceOGNTW4a9cu65PrQz2DJ09UTdHKsVKCJ8cpj6EeFbyzPS66vvO/cig4wjuvn2c4Yae6oRCSMWbuXGTW1saz/+V/oWrqQ96/NEP9yVc4c7yaxcG73Lw3xFJsmoFbvbhrT/HyD79LZ6XXenPVTC3RffUad/onWFkdoa9vnpp9L/Dyy09TX+Sy3o41Y5Oce/tfeOPKCm2PfYvnj7ZQ5LWxON7NR788x7S9ipPPdhK5+hH3J/0cfOE4kUtvcG1Yo+7wMQrS88TSCwzduEUqsJtvfv8bpD97jSv9BuWHjhFKzRHLLDF04zpx9y5e+LNv4bjxFpd6TVrP/DGHgpN88MENRiMR7Nk1zOAOnnruFCWJHi6ev0xP/xRpVzFdp1/mzOOdFAac1nWrt2jliq8SPDlOIpQawZNjpQRPjpMawZPnpEbw5FkpwZNnlaeQjwreG5/MEjpyigbvMjNLNkJBiMxOsJwN4k+OMr3movXxpyiZv83lG+NUHH+Jl5/aweKdC3x8dRgt7CM+3k/M08xTr36XYzsq8bvsGPEJPn7zF1zsWSRQ7GBpZAyt+gDPv/QCexuLrZE6m01naeQmZ89epG/OpLSkELczy8rCAtG0j/aDxzm6v4Lxiz/n3NUxPI2NpPqvMzZnEqqrx55KESgJkZ0ZYDkbYveJA2TuXuDeeAJ/7fr3/o3vl9Jhjn77W9RHurl8c5xkeRsN/iSRjJeS6lLs8z3c653HV91A0JMkGU8Qm5xkZDpC9ZFv8tLzJ2kuD1ojeErw5IquEjw5Tkrw5DkpwZNnpUbw5FmpETw5Vkrw5DjlMZTT9nd/+7fmD3/4HFf+7Z94/dwM4cNP0FHtp7i8loZSN8vjI4zPJ7GZCZImBMuq8SbXmJtdxFffyd5dzThWJ+jtH2EtaZBNxTC9YZo699FRV47PZcfMRhjruU/P4DQJwyCdjKOFq9i5u4uWykKcG9uOGdk4s+OD9N6+x927t7l2dww9WMPxZ57i8aP7qCsLEJm4z737gyybTmyJKJkUuMNhNENHz5oYmRi600m4qARzaY7FWBpPYRFOQyebFevfxdA1DzXtu2gIZJkYHWN8NYvP46W0spa62nJskWkG+gaZi6bAG6CoKIhjbZGJiUXcNe3s2bOL2hK/9YygEjy54qsET46TEjx5Tkrw5FkpwZNnpQRPjpUSPDlOeQzltP3df/9r85VvneCTf/1nPu416HzpBzx7qJnysB+P04aeXl/+xEAsESJWNdGwY1rPv+Bw4nG5sKOTTqXJ6lYobHY7DqdYRmR9cWKbTYhVmlQqQ1b8ToTRHDhdLlyOh5dTAdPIko4sM9p/g7MfXGYyYlDZ1k57+246WusoCTqtc2UN63LWP3YxDyyuyUT8ZxO7ViD+ZiAWT7Zr2q99rznW49at5VWy1vW4XC6c4npMnYxIt1gmxa7hdDqsZVLE/ruIcG7PxqijEjzZwqsET5aUmqKVJaUET5aUWgdPnpRaJkWWlRI8WVJ5CycE7/80X/zGKe5cvsrAvEHd/hMc2t1KaXD9GbO8HXqChakJRoaGmJyP4iqqo31nKzUlBTg3l1/J28V9EbEawZPLBCV4cpzUCJ48JyV48qzUCJ48KzWCJ8dKCZ4cpzyGElO0/938kz/+Lul0hlTGwOULEAwEcDnEyFseBW+Dip5JEovGSOt2vAE/XrfzoQWU84huI2oleHJ5oARPjpMSPHlOSvDkWSnBk2elBE+OlRI8OU55DOW0/fVf/7X5/e9/35qeVMfWCYhdJkTjuV27TKTTaX75y18Si8V4/vnnKSws3PpFfskvVlZWOH/+PLquc+rUqW3ZLWNyctLaLUMsCdHS0oLf7895OqamppidnaWzs5ODBw9SUFCQ8zh6enq4c+cOtbW17N69e1vSIZb+EPGIdOzYsWNb6uaVK1fo7u62OO3cuXNbbubE8iXiI5YW2Y7lRcTjF+L8Ij/E+ffs2ZPz/Ba774jdSwYGBrZtCZO1tTVu377N3NyclRcdHR05T8fy8rLFSsQlWImdWHJ9iHbw6tWriDbr0KFDVFRU5DoKq35fvHjR2gnp+PHjhEKhnMch8uGDDz6wzv3ss8/idDpzHofID9F3iDhE37Edgykijp/97GdWO7gdcYj6J1i9//77Vp8h+qdcp0P0SRMTE1b/VF1dzRNPPJHzOISoirZQtCOiTT9y5EjO48h5AZI7odP2F3/xF6ZIlMPhkPuJCvUIAdERi7Wy2tvb8fl8OacjCnhfXx+ZTIbW1la8Xm/O4xCd2MjIiHXeurq6bUmH6FiGh4cRW6+JxmA7bihEHEKES0tLqaqqsjqBXB/z8/NWoyYazfLy8m1Jx/T0NCKesrIyKy2aeIY0x4cQbhGH4CTiyHXDLC5XjISItIiOvrKyMscpEI/VmlYcotMXcWyHUGSzWev8Yjs/kR8iz3N9iDoh0rFZdkV+5PoQbZSIQ8QlOIXD4VxHQTweR9xkiTZLlKvt2MZPbNk4Pj5u9VfiJms76riIY2hoyDp3c3PzttQ/kR9ibUW3220J/XbUv+2OQ9Q/UWYHBwetfkn0T7lOh5AvMSggZoBEeWpsbNyWOMR2o3a7nccff9y6Ucx1OnJe2eRO6LT99Kc/NbejA5GL/z9/KFEAxUcw3K5CIc5vvSxiF/vg5n7aXJx787OdcTycju3IeZGGzWO702Hts7zxyXVaNjn9ruIQrLbjeDgd/1njeLhuiPzYjnRsxiHyYLvK1O+yjot0bHf9+13FsV19o8gP60VF2BaBFOdVcWytVRM3Vm1tbduyp/zWriRnoZ028+FeMWfnVSdSBBQBRUARUAQUAUVAEcgTASV4eQKvolUEFAFFQBFQBBQBRWC7CPyhCp6Jaayvi4c1rWIt4GetmacORUARUAQUAUVAEfjdE9icMNz8/3Y9kvC7T9ktx9yyAAAgAElEQVTvZYxfR/BM9GwW3cBaSFizgyEWOrbZ0XIqVELWDMTDzrq1kLJYRNmBZq2F94W0mWKnCnExNjsOzSQZWWVxPgLeIEWlYbyOR59fM831Z+fE+ewYVjrEgslbuXYRp2E992W3JHI7no/7vSw2W7woK2+yWQzThuZwbInxFqPatuDrzzCJZyHXo1j/93rZt/JeIuaHz7Gdz9c9ciniWZ+NZyytm53N5wZNw6pP4h5oK2mQSOZXDrJZJ0V9EouV/8Z1ODeeX7Ju4DbqrKp7Xxn7f5ofPlIHHy7LeUjBg2sRj9GJsiqej96oZ9Zz2WKpfatdWG8nrAEG00Q3DGx2bb3/2sJ1b8a3Pmax0U9t4fdfJegDGbPSI2ol632m6GPFhgBbPuk6C2vps3gSw+7E7/NbS7L9xkMwFfHqoq/9/Wmrtpz0/Pzg6whenMm+ASYWdMpamqkNmcxOr5DWglRXhxHv5K4XENvGzhJiN4sM+kYnLxxQ5PZ62RfytUlg80H5jT+YOvHVOcZHhpmYXSVrD1JZ30hDQzlBl8P6nanrJFZmGJlYgEAZjVUeFkYGuHdjkGRhHR0H99JS7MNpt210zAbZ+DLTS1Fs7iBBM8lSJI2nqITSsB9R3h699vWHnzd6dmu3DPF9JrrA3EoC01dMRdiPU0juI2neqNibLDY620dGE9cRWZVl/byP8njwAPbmQ/0bmDZl4+E7oF99WPtBmdqIw4pho7F5uPN8JI6Na/3ivOujoes/25RY8f8v8u9XH+O0/v3gek0SyzMMj4yylPVRXVtLZUkBrs2bgAeSvnFtD1WEzfNsXusXnfjGSyHWdW2WL0u7HojXrwrUww+ZW2XSur4N7psvmTz09808sq7BEoos8cgyq/EULqeLTDxJTHdSVF5M2O/GviF/v8bo4bzPplhbWyWa1vEFwhT4vWi2zTz/4gbBSqdVN34zk0dubh6J+wv5XA+jE1tbYyWSwukLEAr6cImbnWyCpfkllhJ2QmVFFAU92DdFcCOvRdofucN+uPz+Sr49HFbckIk3KUXerN/8bda7h863+fuNNkD8PptYY2V1haQ9SGE4TMC9+bsv8svKFz1NZHmZhdUkzmABxYUBnGJ3nc0OYKOu/ur1r5fThzpc618b5drK+0db4QfhN8vZI/X0oWt6IPwb7Z3Ivs1ddqyTPlxfNsvoRvmzCuH6DcIX1/dFmfiP+oX/MF0Wx99wTRsy9KD92mD+m2Y1HrR9G3Xkixua9bZ5sx5+wW6zzD1c7zd5rqdlsx5ttgub12K1l4+0bb9ehzcaXoxshnh0lZVYGpcvRFFova1+5By/Uq6suvtwHJv//rV2Y/0aN8u7aF/FAIY1AOAQuzc92idgZElElllcSeMMhCgp9KHZIJuMsTS/TAwn4cICtEyMSNzAGwjiI8r0fBytoIQqsZf55g3jwwMVv9p/rMO3dlxKrM6xkLTjD5dTGnA8eDFu88bt0XL0RZ58WR9h4bFkdD3PvhhlM8imU6ytzBPLagQ8LtYWImT9YepqinA9YPkf91mPtMEPRC1DZHGa0cl5q69uqq/G5xDp09dv1jSHtVOW1V5v1hsjw/LsHItxnVB5BSVB9wOZ/p3dKOdH0L5urF9H8Oa5+OOf8/G1BVrPPMPjHV66r48Qc9fy2LFGHOkEsUQK0+6y1gpz2ZNM9vYwE7NT1tRCiddGNpkkbdpw+wIE/D6cNoN0KoFu2nF6vDhsYiRult47N+gdmSOL6FhT2AvK2HnwADvrS/FqEF+eYaT7CueuTRNo3M8zx8qY6eum+0YvscIW2o8/wZHaIG4NMqk40UiMyGw/N0YW8Za3sbPQzsJqCn9FNTWlPrLxOPFECjQXvmAQv8e5viWazWaNJqaTMWKxONHp+9yZXMNVtY+jLaVoZsq6M9FtDrw+P36vC22j8gpBSMRjxBJJTLsTl9OJzciQzZg4XG6cDhOxXEk6Cx6fn4DPjZFJk0zESWUyoLnx+fx4PE7MTJJ4NEY8Y+B0ewkEfDjIkozHrOvOGDbcHh8up4aRTVl78NrEW75mlkwmi83hxh8I4nXayKRTxBMJ6+/Y10ejxEis5vLi97mtzlSkNZ01cXl81hIqLufG6KmpW8suJOIJawRUc4rdT3RSyTSGzWmFdWsZJm5f4tNr90kWt3Ng3y5qizyWlGN34fP78DjtZFIJ4vE02MWWceK60yTFFnJOj1U2PGK7uI0OxxRbySUTRKNxdJsTr9+Px6VZd4bxWIxUFlxeHwGfF6f1drO4A8yQjEc38kdcWwCfyB90UokE0UTSKneCvc/rtvYZFnku8i2VEGVmjdnJYaZXUxSWVeE1TRK6m4r6Cop9GulYjGRGX+fm9+N2auuNpmgE9QwJcY4VsZ/xGAspjeqGNupLghiZOIm0KAMinV7cG+kUW/alkkni8ZR1x+x0OTD1NMmUyD+XVRa8VppTxOMibnC6Pet5mkqSyBg43F6CHpP58TH6RhZwh4qoqiwlVBDE78iwMD3DTESjrFY0mk7S8cR6WbNGH+xWx2jXnFZZdjsgnRDlN2XdeYu8tZiL8hNPkMka2J2ijLrR48vMTE4TNTwUV1RaDbKeThJPZdFEOgPrfITjW2KXEnf0cSLzo4xOThHzN7KjpZlyb5ZoLEnGtOHxePH5POu72BgplmdnmZiL4SospMgHa7MzrGY0CssrKQ15MdJJEmkDu8tD0O9Zb0sSCVJiS0VDbGcoRiBMi63H+0Wef3FTtC71Yt/s6Gad9nhwoJNIJskY4nc+fKI+6mnisYS1pePmLIDFzuHBZ+XppiCItiNhpTUt6qj4vVdse7g+miNGukX7F4snrO/FVo6aENesqJsOnM4vtlYU5cziYTOsdCVTaUybZtVRv1fccOhWexNPpq02eJ25jUwyvn7+rGG1O263C3Qxwp6xZj/EdWR1UQYceDbqCHrKSl8ynbaER4w+WR2wzYHP58WlYbU9iWQGu8uNzx/A49oYqRdyYtU98X0Wu7hu/8Z1i/YwKfoIN/4H7UDSWnYqo5vYnR7r727H+nVHVpaYnRljbDlDSXUrO+vLrBuVWEKk0YnPv97mihtCcX1WG2LFkcYUbZ7Hjd1IP2gD/IH1dkOUv2QiSVq0e04PPp8LPb7E+NAYMS1IZV0tQbtOSqTfLtIcwK3pLE30crt3AWdhNW0tZfg9XpxmitnJWdZMFyUlQZLzY4zN6ZTWNlAbTDAysYazuIrG6gCZaJS4xcRttTliY/V4cqPf8QfweVxWHyHyMbK6zMJYN4NxHzUdh+kq16wlShKpjTYnINrIjXKGSVbUt3icZFpHc2+0hfaslY8JwVzMhGmaNSsh2j1vIIDfI/qr9ZsTq12JRlkVbdZoPyu2EE211aQWV8kGy2lvK8Mu2MYTZNGssuL3edDMDIlYlFgii0OUxYB3fTtS6yZZpCVBZHmR+eVVTE8h1ZXFEF1gYnwa3V9KbX01AVvGalPSpsNq2/1Og4XxcSbXdErr6qkKu0jFIlYcTm+AgIhDTCGq41cJfB3Bm+LDv3uLsxcHCJ0+wNGOUqZ6F8j4G3j8QBETA4OMzK+g293UtrTSUGRw7a3XuDxlY9czz7ErbGNhYpSZtTjBynZ27+mirtjG8vQYkbSL4up6Qk6D6f7POfv5PSjZwdGuVlgc4tbdXpyVnRw+tJeygEZyZY7poVt8cG4YW3kn33yuhfjYAD03h9DLWthx+CDNRW6cRpyRu7e5eX+I5YVxBlbstB56kpP1bmYXk4SrG6gtNBjv6+Z+3wirFNDceYD9O2sIWKOFNrKxJQbu3qZ7cJLVuUHGk36ajjzPkw1uZsaGGJxZImU6qGxoprOjjdICryURkdlx7nffZ2QhgqewlJDHTnRuirWUj8qqcryOBNOzC6wmMhRWNbBnZyPZuVG6e4ZYTaaxeUI0tHWyo6GM2OQQ3X3DzEaTeIoq6OzcQbEWYaC3l4mJKRaTNkob2qkJaixPT5EwfBSXFqGZERZmpkk5i2nceZDOei9zg93c6R4hkslgGDY0p8vqaLxF1XR0tlOorzDc38f4YhRfST07OnfRUBHGLSQvu8bw/bvcvjdC1hWmpLQQI7PK/PwSKZuHmqYWGos1ej5+h0/vzVJ56En2tZSTXppmemEF3R2kobmd1kovM4O93Oubx1dSTkmRm+jSPHPLURzBElo7dtJaW4HfJToW0QNFGBvs4V7PNDZ/OS0726gKayxMDNDbP8psJEVhZQNdu/dQLUYLNRuZ+BJj/T309A0wn3RT1bybfZ11eFPLDPQNMDA9T9IQstPIjrYWyguDOO06sYVpi+vAuFhEeYaUq4jOrj0UO23EM17qWyrx6ysM3u9hZGYJe0EFrR27aKkrw+/WrAZ6bXqcnp5eBienmJlfwhaq4cDB/ZS7k4wPDTKxGMVbUsnOnbtoriqzxM1ILtJ/7za3umdwhkooLfGRWFtkbmkNPCEaW9pprgwTnx2jd2CYJcNDWWUVJS4hbpNMLcfwlVSxq6MZc2mS69fuspw28AVDlFbW095WgRGNMLeiUdNQgiMxQ/ftfubW4hhCpDVrDB6Xv5jG9g6qC+zMjQ0wODFH2uGjrrGVlsogK/9fe2f23FaS5ecP+0rsALERBLFwp0RtVapSdalr6Z7uaU+4ZxwO2w/+1xyO8Isf/ORwjD1V3V2bqtTaKZLgBi4g9n0HiIUAHPeCLGk8Yz+4/eCQLp4oXQA388uTeU+ePOeHzAmxg3MaFyMMdjfhpTD6izyvf3pMomdg8eYdIjYl1UKOXKOD2uQgurJGNODBoJKLUbvsmTBuZ2RzSSrtAeboR3ywMo+ynuIwnaN9KcfhnmNpKYrfaREfoqVshkSmidZqRjss8PrHHzmsKQjeuMOKR0ezkCFVbqGxzrK2soxN2ef0YJ9UoUZvJIYsxM2MXKXHGV7j5koYz8xbYu/jSzrVPMf7B8QLdeQzdnx2M/Jug1ShRHssx+mZIzI/C40Msb0TSs0BCuX0t6sngmNscbO8ukLY50SvGNNrVEgcxzlI5mhegn3WL/ZpzmVDLRtzUSuRPIlzkCow1BixzegZNqo020OMVhcWo4Jmo0Kl1UMzYyMUWcCu7nMSOyBVaiLXGXD6QixHgugHNY7jcRKFGmOtkYXoEgGnkXLyiOOTJLV2H43NzZzbzrBWpta+xOIUNsyX1KslupcKXME1VqI+lO0kL1/skS63UQhOhLBpUihRaGaYjywy79RQPj0knigw0jsILa+xEvIxoxN+w3tAq5phX2hjeYgjECEa8aEd1Tne3+ckVWSonrmyZxO15BH78RTtSxl6s5PI8irzNg25oxh7p+cUalU6cjNrtz/kplsr2s5pocZIrcMfWmJjZQm7XsnkckCjkOIgFuOscoHG6SfkNHJZzXGSrTBQqPGFFon6rdQTBxycZOlO5OgtLkLhIPqLND9+9S0ZuZvbn3yIR9Ymm8nSGqvxLqyxHJqln3nJH77ZpjrU4vFYsAeiLIU9DEslGsLmz22mnTkinh3iiSwTdvSIx2to7HMsuIac7MWIxTOMDW5WVsMY+mWOj8/pyI0EIuusRv0oO3kOd2OcZHI0S2mapkXuffI5y8oiu0dn5Ns9dDM2wksrLC0I0TDh9+M75FOn7B8ck2/00NlmWVlawqPvsf18i3iqjlKrRC5XIhc2DTI1/vAqN9YWceoVjIcXlBLH7O4fkSpXqZXLaH2rfHRnmV6xwtjo4+aqlYq4Bp9S7k1wBlZYX13EJi+xu73L6VWfV5ZDuExCxG3EoJUntpdjoLYSdE9IZiugnUGWj/HD989oOdb49Be3MfWKHJ9l6ExUuBcWuREJcllJk6wM8YbC2FU1Dna2OctN8C2tsrYWwq77fy9G/Q74i3+Zg/f9f/iG3ZMSkyUjRuWYRlWFyR5gdW7McaKM3GBk3C6IDsXy0hzFx1+xVVBw87e/IzBK8/zRNzw9zKMPfMDf/O3v+WTVTq9WpnepZMbhQi+/JP7ia/4Yy+G78QVf3Agga6XZevIDFfksN+59gt+qQyk4791zvvrvzylO3Hz5200M/Sa5ZA1MNrwBJwalAupxvv/2BbvFCXZlkYP8gODmL7hj73F03sS1uMmaX8b+4z/wx2++Zbc0w+0vfs+//7sHeIQjLJmMTmaXRz+94ryjZqZ/zlldQeDWQ9aMHU6TeQYqLZNelYHCxOqtj1hfmEVHl0Rsi+d7SS51FrxeO4NyksPDNGrbAiG3mkajRhshjF+h0VMyF15EUT5hO17E6DDD8AKDe5Hbiw4Kx6ccV8Bs6FKuD3DNLeGd6RA7PGPQKJFuTbCGbxJWdcikihg9ESJ+E5XUDq9ePiPVdXDz4d/xtw/dJJ/9yJO9Mka7nm69SE9pxqqT0ZXpCa5/wKKmwtZP3/BTLI3Stc4Xv/lrPr0VwqJXIesXePqnb/hpp4grFGJG3mQ/ts1JqswAFZHbH/PZR+t0Yn/m9WmTwJ07GAdFXjx7SSpfZaQxsfbBQz6/5SO3v83O2ZDIsp9xJ8Pzl/sUKjUUVg93f/FrfrHqpV9JU+jIcFg1lJOHvI638UQ3+fDeGtZJnsfffs23Tw+pNJvYQzf48l/8Gz7ZCGLRyhm0SsSefcc33/yJV8kxwTu/5t/+zR10rRw7h2m6MgWTQYtLhYHo2h3xAWVW9cnE93kVO6UxHNFvlmiP9CyvL6Lodii29dy8u4RtkufJt3/g+5dxevoAH3/+Wz6/v4bbokXWr3ES2+HVQYb+ZEinXqWvcXFjOcBFbo9vf3xNtlLH4AnxyZf/kl/d32DWpOGymeDxd9/x51ibufAc6nGJV69iZApVZEabyO3TtTn6xXNOiz30s35mTVCKv+LJywMy5QZmf5hPv/wN89oB8dgBbZkajXLCUKkjHPWj6HTIVbWsbHihEufxk2MuNULUtkl7IBcjiiO5CttcGLeqy96LZ+ydZhiqjSzdesDDW0E6qQO24zVUGhlKrRrbwgZ+w4js7kvSgxnmw/MYRm0qgkcjFyLIPfSuZW7fusG8U8tFOc3e69cc5VqMBw2ajTbauRssesx0ijlqwzFM+lxO1MwvbrCxHMKqGZA8POD1YQmTz4/XcMHB86ecNFT4QgFUrTNevIhxXqwz4w7w0ee/Yckq43hnl2JngkY9pN1soNQaxajnyLHEJx9+wJ3Am18+EWwhe7LP89enNJVG5vx2NL022VydC5kMhWzAYKzG53OhbGfYiWUZCLlR4zodYR6bLWLkJLyyyf31KDb1gGIizqvdU8r9MQr5gMGlkrnoOjdXItg0Q/H61s4xhYECt9+JdtDkZP+E9sTI/LwH+aBNXYhKCg/xfgeDdRa7dkx854jGRI3VpgG1lWgkzMygxOFZiYFwRD5qMtLM4nZZqBUTZLJlMSI2MrmZd1nopjP0tC5WVgJcChvorRecloZ41z7jt1/cxto75o9/2qUyUGAx9qk2hxhsLjGqa3CHWZ93UI19xx9/2qKEh3sPf81ff3aXOZse2WWH4tlr/vDNMzIXFjbv32djwUw7tcV//fs/sXWUQ2mcIXr3IQ9vLXKR2GE3UUNrMqJkiNUXJeQ2kTyIUxSiQsImtasmsrLOvK7DcaJIT65CNW5woZhl/e4DboVt0GuRPnjB050EF/pZAnNO9L0S6XSFlkyLTlanM7YSCHjoZ/c5SLUx2WeQj4dY5xYJWBTs//A9eaWHzY9voc7v8tPjpxxXZYRufcZvPruHubvHN9/GaMtmcJoGVOR2ootRTK0ipaGRpaU5xpXTqYMXjhLQF3n8LI/Ov8b9NSPp/S0eP35NS+vnzsc3UeVe8s03P3HS1LHy4Rf87vM7GBpxnm+f0pqoUDTOKCjm2LhzF2vzjKNCF41BSb/dQu+KcO/uLQI2DRfVFI+//wNfff+SYmuAwenno4efcy+g5PEfH3PeUOG2DyhUuuidfvSKAVgW+OSTT1h36xi2iuy+eMlOoopCKxc3qBN7lA8350jGzhlZl/nVQx+5Vz/wD19/w066i2v5E/7md78iok3wh394xGnTzv2Hn7C5No/dqBE3ut3yIV99fUDfNM/9NRmvdk4YmwIE5CWe//SSrmOJO8tWDp484tF2CrlCxuzqfX776y9wts+JpQeENzfxcswfvn5Equfj48+EewSwaiUH759xSP9CB+8//kCyqWL2hozz7RdsJfWsrG0Q8VxSuTCysbkK+ddsn7aYv3kb9ckzThoa1n95n1biFTtH53QqFWpjBx8KD8U7AbRipPUqH2k85GznW/744gxL6GN+eTsM9VNevnhBbybEnQ8+wGNSi2f243aCr/7+OUXcfPHbu7hnhMjZW7lzwDDzlK+eJmhb17llTPHDVgJdYJMN88XPDl7U1uLFi2ecJLOk0n3sS/f5d//6IX4hEieTUT3+iUevUyh8myyM9nl2UETjX8crr1HoKgkvLaFuHrN/VsUVvcet1TkM4zp7Wy85LI4Jrt5gyaMhGXvN9lmLueVVnJMsB2dlDIGbRIx5trYTjIxedMM65Qsd6xsBesU42a6GoF1JNl2hZ93gw9CA7RcHNLHhtXSI7Z/SaQ3RuEOsbK6ir6VJlUZENlawK+vE9vbI55KkCmCJPOD3n/vJbu9yVtOysmqlnjmkKXcRsCg5zpaRW+awy6cq4vVSldbEwsaHn/Lp3Sg2Ie9McPC+f8phScmN2yEG2T0ev4ozUJmwWWZwz4VYWV2gu/+SeKaLdz1M7SzGq4M8mpkZbFYLnvkoEbeCxP4J+b6DW8tGUgeveHJQw2wzYbU7mAstE3RoaBSSFAUHz2lDdlEncVZgqDKxsLKIZZTl+ePHxMsKbFYDTu8c0bXbLM45xchfu5TgxctnHJyecZ7qoveu87tfrUEty1lxhD8URNvLcZosY/avs74cxKbqcHIQ4yB3gcM9i7xxzlm2iWt+jknrysHbDCLrZdjaOaCYK9Ea6ghu3OeXH63jsxmgnWNnJ8ZxVc6810K3dEaqJsPrNFBLHbGT6mO2mnC6Zwku3WAt5Bed58tmkudPtjipGllftlA9j/E4VkBnmsFut+EOhPEZRxTTKdoaP6try8z0Ejz54Tu2Uz2MZjOzHjcLkQiabpmjkwIGtx+Hvke6WMFgtaK86FFq6KcOXj3N3kkHT9CJapij2BIcaRP1Zo36UI221ySTzjNSG3A4bLj9IUJuLcXEGZmWgQWvinYjR0k1x4LNyLiQoMIMTruWdrlIV+Mh6NbSyMTJdO2s3tpk2T9DOydECg5pKJ24dQPyiThVpXBkrKV/cYnd78embJM4z6O2L7CxvsSs4fLKwStjDgSJzKrIxw/J9zRi9Ld0us1OooXGZMXjdhKIRDGOOyROC8hNdlzGLqV8Gq3JhYwx8baBjbWbfBSe/gygmIrRq3K6v8tWoos7ssKNeR354322z7u45gM41W2OT/Io9Ea0ky6luhKHXYv84pTiyInF5qDVqqK1L/DBWhSHskviaI/XZw2svjlcugsSJ1nktnlubizj0vbFk4Pt0yoGT4TNlVl6+TNevD5HbvUQ9uooJJN01C4CXhPN9D65Bhh0OmrlDlbB0bX3OUs30M/Y0PcrFPsGAgs+1K1jdk4u0Bh0XDTTpPNtDCYHvmiEWf2E3GmJmUCE5QU9p3vbxE+T1BtdZOYoDx7cZFZe4PmrClqbE6+pyGn+Aqt7AWW/TOFCjddmoJQ+4jRZoj9QM7t4iy9/eY8FpxHZqE+7kiG2e0Sy2GFm1k9ozko/s8XXj49pK6ws+Cw4/CHmXTNUz08p9PTMz9vpFfcp9rRYTUYqtT5ml5dZeZ6d0xomlx+HvEaurWUuHMTYPeb1cQ/n0n1+cduHrFPjdOfPxHKXeFc/ZM0jJ7P3lFh2hDuyzOzklGexOhqLW1yfm2MT0ZCNZvaQmsJJaM5LfecFdaWT4FqAzOEr4mdZLtoDFPYIDx7cxjU658mLLAZ3iKC1wpNEB6trHs9l7f/o4OnnNnhwy0YxvsPeWY0Zf4SQA7Zfv+LoLEe/O0LjXubhgxvom4fs5y6ZDYTQ557yPK/EHV5E28zR1nhYD1spHO+RvzCwcfceUY+edu6Ib7/9ge1kC/usC7vNxnwojFff5snjBJemOZbdRfEZZfGvYx4XOKwp2bz1MZtzBvrVFM9f7VAcWVgM2sjHnpDuW9hYu3LwLIt8ft/Gzoun7MZT9JodLrR+Hnz2Obd9lxzu7HF83sYcCLF2Y5l5wXGeDOlWj/nj/9ilrfNwc2nE1vY5Gs8atz0K4rsHjC1zBCxNvv3Tc5IDG8vzRoyOAMuLIcjHRQcvcus2IVObw909jlMdrMEoN+6s4jdqxZSSaT7/P82nfQeicf83XfhLHLwcP/ynR+QGDm79lYP4V/+F//xDk/Vf/oZfLEw4OkzSF6JZ/TYa+zwf3L/LeP87Hu1msKys0i+myRQ7GFVD2hMrtx98zi82XXSLWTpDNVa3H5N6QjN/wOOfnpLIj5ixmcWcpaEQZblxmxtLAWbUMnqNIomdP/Pf/vszSnInD3/3BXdWF3HNaKYVm1evYe2EH77/id10H4u8wVkDQrc+4ZatTzzZxBW9QVCf4ZvvnpKqDOi2R9gjd/lXv/8Yr+AwymQ0srv8+OjPJGoKDIM82b6OwOanrGprHB0naI6F44ELVGYvm3c/ZDngQDPuch7b4tl2nKZcy6zXhazXo3OhILS2yqy8zM6rbdJtUNDhUmllaW0ZhGPKrob1dR/dQpx0R8W820b15JDDXA+1dkD3UkMwsoRrcs53f/qRWKovLmi//tU91O0y+TosroZQX6R4+nKPRrtFo6PEFrzHX3/qJRs7ItXSs7YyQz0XpyVz4TMpiAtJsAYb8mZedHqUkyEDpYWVW/f5+FYYq+jgFXn24xZnNTU37oZRVM95vRunLhQf2N3MC0e0QSulV3/mKNXBvbmGvJxk/y/j4M0AABBhSURBVCjFQK3D7vQSXAjhM12wvxOnOHByc91O6/yArcM8E4OJWY+fUDhEwG1Hf1VUM2xXOD/e48nzHbJtOUt3PmR1VkFqb5fjwgUakw1/MMTSUgTXVfFLIxvj+0c/cZiq02yNMXmX+fWXN9E1M2zvHFMdjhmPBqhNs6zfvMNS0INR3id1HOPVzj7VziWDTouh2sTyegRFu0uprWfjhpt26YRnW2diztxIOF5Zuc2De6t4heSwnnAU9VqMAnZ6Q7qdLpg9rC8GkNWyHKdryAxmfHNBItEIPpcZrVLOZSvJqxd7nDdMrK26uCydsrWXZqA14HR5CAYXsGv7nO9tcZCqi06A26ZjUsuRr1yA3oIvECQa9ojRYuG76j0hfw/kRjvLiz5krSaZipaVdS+TZo74eR9f0IZymKXUVuCwzFCtV6mMjLiEo7tcngYq7C4P8/MLeMwjkvE42fYMYa+SZj1DXuYj5JhhmI4RK1xgsDnQDxuUqx0GQi2eQsFs8CZ3NtfwWTV0yil2Xz/n4LzKqCfkIw4wBG8ScRhopE/JdYQcRFDrLUTXNlmPCqkbfZJHR+wcTR28qFtD9mCL18k6WosD87hJsdxmpBO4zhMN+Zh0ShzFS6jMNpzGDuVCBq3JKebUHjZUROYXWDLJGSp0WB1WDIo+uZM9nr88oDhU4vA4MU76lHNlmkJOnEKGSmchtOATI225qgqnXYWid0p5PIvJbKPeKKO2zXN3OYxde0nh7JCXL/fItHoI1QEKjYno6iY3FoOYVEIE75DXW/skW0OsbidGpYxG7RKbL0DEpyN3GONQiI4LVZhycPoCOA1qsukWNr8Pj6XLcaqO3uRgpl/i6DhNS0i7UIzRW/34LAoSO495spND5Qxz/5MPCTvUZJMNbIEAAdeIrWdbJLJVMQ9LZQ7xwb1VnIoSW7tN9HY73pk8ieJAdGToFsl1waaZcHJ0Sr42wKjX41jY4OGDW8w7DCAUFpVSxHZ2eb2fYGLycufuDeyjIi9fHlIZ6fD6fcwvBHEaJiSPTqheGgj4rXSLe+T7ehwWM+WzQ/L1PorJgCZG8Zjfp6hxcHROYyRHpbhEZQly64OPWQ+YGV+0SO0/5+mrQ2pyK+45D5ZxjUIyR2WoRK0aoDB6iYbnGVYKtDERWbBQSx9QkTlEB6/2+gf2Sn3MAQ+1dJZ6s4deI0dhXuCDexvYR2d8/90etb4Ss2lIf8bH6mIYdTVPeWgkuuhnXD3lOHuJJxTBry/y5EUBnXeJm/4uj/7ha7YLMpZv32bRPhKjt9lKD5NOidoR4cH9DQztY55vHYinOqqLHHV9kLXN25grB+wmq0y0Qg7lGGdwlQ9u38RjVtGrZtl+/oLdZAW1xY7X7Wch5Mc0zvLocRrMcyw5sxykmlh9qxgHeQ6qctZvfshNv5GBEMF79YydowxjhYaLRhmVJ8rdtTlSe0lGljCf3tbw6E+P2U82mNHCQO3m3scPWHX1OXq9xdPXZ8gcC3z65S/ZmHOIuav9VpbnXz1i67SIzDik3FQSvfMpD4IqYs8ek7gwEFpw0D5Pis86z9ws/kCI0LyNytEue6k+4c1bzOub7L9+weOXCZS+Jf7qN5/il/co1nroHS5c9hmx+EZ68Zc4eE3Ot5I0RwYCG06a8dc8O6hgj2yw6pJzHj/kvNRgohbyNJZZDnkZ5o7YPkwwMLswTwaUs3laY9BZfawsLTPv1tIspGkN1djdc5i0ckaXLYrnpxwfJSm3+4zVBnE3sxgJYDdqUciF3JUCZ/t77B6m6Mh1BFc3WFkM/xMHT0gWTsd3iB0kuLiEid5KILqIXzeiIhRZ2N3YtG2OYzFOkmW6GJgLL3PrRgiTRike0Q57TZJHuxye5BiOxshNDuYiawT0fdJnx5zlKwzkenwLUZZCASwGIVF6TLda4CR+yGm+jsJkxzpjxqDR4vC4saovySXixBMZ6gMZzrmQmH9xWa/T6MuZdZkZdMo0+woxejMspTg8PqHQGTHj8rMo5OUlnvLoWYzShRqFysTi2gbhwCxatQ6X2456WOPsKE6qUKWvMOELLrMesdAsCt+rwunU0GtV6MsMmDUyKs0uE60RTbfC+WmKysVQ3O1GIlEW/FfO1mWbdDJP7UKBx+9Ce9kkcRLnLFcWHR2BQWjBxaiUpdIcYPLPoe/XODuOkyy3kGstzC2EmXdpaFTqdEYGfD4rNPMcCW2tdtGaZglFwwQ8Dgw/O3hlzk+OOEhVkBnsRMJhvBYN9cwZ8bNzKh2weYMsLkdxW6fVzf1OSczBiidyNAZqXP4wN9cXMI7bnJ/EOcmWxbxBT2CBxfA8NuO0yEc4tk6cHHGerdIfKZhxugjMzaIYDOkMVMx6TYxbReIHJ+TrFyiMdoKhCOF5NzM6lZjs3ipnOIkfkS42Gco0WNxeFuZ8qLoVzk5PyDcGGBw+8XjHP2sRHbxxv0EuU6TW1+D22lBdVDg+POK83EKhn+7IA7Mz9CoZjk/OKPWV2Gc9uDQjKoUshcaAGaef6GIQvbxH7vycUrFKd6LE6gkQmXcw6XapdeQ4hbPdXotKfcSMRYd83EKod9FrNWIBTk9uwKaa0MglOMlVGatN+OdDBGYN9JsNMWfWZlLQ6zXFB6XDqGVYTXKcqyMz2LCrx9SKQpv6Yj5QZGmJoNuBVjmtOixmTokfJ6m1eqiMJpzzEfxmHe18guN0ns5EjdMbIBoK4hIrZgfUyxXylQ5asxWHSUUzf048XWakteDSy2gWc+TqF+itXiKLC+JmsV5ri8emBrWweWuh1OjFSuVSd4Ry2KdXqTExzhJdXhCLTvqNqpgTFxfsWWfFa7eguKiRKQprg4ZZb4DQnBPFoEO9LcOgVyC7FBgbxSKnXq+DQmfB57RhUMvot2qkTo85SgoFKKppDl94AbdtRiyWEK7nzs84SuXpyrXYLFb0aj0Wux2XTUunmCZ+ckahNUBvmSUcDmDRTKiUL9CZTBh1Q6p1IVJnRj/qkDw9Ftdgmd5KUKhWHOZ5+fQZh9mu6Fx6/EGWFhcw6wyY7VasxjGZeJzTVIEL1NjcQZbDXvSyLtlCH7Vex4ymTb0zQmewgFAhKuTKKceUzk45zzeRG63MBSMsRYRItJrJZU/MHTuIn5JrjrF7AkQX/BgnbRKHB2I+3EQ7tWe/YM+NGhcjNWaTlmFHyHXUYjIaaGfinAjtmmgw2JwEg/PYFEIOq5BnWGeiNRMIR1mOzGMSclhH0xzKk6NDzopNFFYvQdeMuAES7nmpMorvD/msdCo1emiwW7X0GmU6Mj12i5lu9pB4TlivragvWmJusZB/6vAEWQr70I0qxA/PyJfayNQanMEwIZ+dQU04/lXhcJgYd2tUhA2lzY5J1Sad6aCasWLXNtjZipEs93H4fPjdVrqlAslMiZF2hllfiJWoH52Q33uwRyrXRK5SYfDMi5srYyfNfvyUQucSg9lFZGmRBY9TLCQcDS+opBMi82LnEpPNK+ZrugxD0qkG6Mw49C1Kwnw0u9BcNildyMXNtMekETe6lcwph4dCTu4YlU6HY26OeZeZerHBRGdjYU5Fau+AQyF3Ua7C7AywHF3ATIWjwzjJ+lh8Tq9GFnCYtGJBk1AEVzw+IHYkpCmMUBscLCwuE7IryZ0eclob4vT6MXaLnJxn6MqNeIMRIiEvsmZRbIvd7Ubbz3F4cMh5U45vIcJa2I+iW6VYFRw8N7MOycG7cm7/EgdPqA4UdOSuZComY1GHTqgiE6uYxpdXunSC5s9UKgHhPZcjsXJN+KeobSP+bqFwfZr0LCT4T8uj34Rar3XURkL1m5DncqWl9nO5/ngklrQL1XHTCkCFmOw81fz6x368MPEFTbZpu4V7XrX3qkReKCMTqtZEzT3hXkLb/5HmntBv4TuEdl7pdQn3Ez4ntEOQhxA/N60ieyOvMpWOuL4u9ONaO2/Ka3pNkJERkpiVV+VMVxX+P8s7iFwQqt5GP2sQysYXZOOv2No5otQeMZQbCEQ32FyPiEUe04rQ6/tPtQKn/RLu+0YC5Y1szbQKbSoiIkS2hEqrKXuh8uqN5t+1DUw1BIVJLIyp0A9RB0qhRCkKJAp2cl1KP32PqFkojL1oG9OqvOnYTSVCRiNBY3GqvvT2GIiqAaIMh3B9mix/bV/X0gZTfTShf9djIH7oiv9U02n6ndNKyjftEaIdb8Z7qlAg9F9gLXzqjc1cC+JNx3da5j+VY3jTnjf2+XZ7r6RDhHEU23TVjyuJgJ9t5krr7WfpC+EebzERuQlsf26fUBk61cea8hEEKqdtmdrXVPfxWkpk+tmpHMHP7fxn/xbecyWfcG3fou6jHLlY/fnm+lSC5FoSRNCWvNKZFJt5Za/iuLylHXjVT9FmrmxM+F7RDkT9y+kaIY6l8P9XvMUqScGUryurhT5frR3XnxUZiOvFFYO3JYnEe03XBqHCtyY4hGIB1Cx+3ywGoTRUvIdgqyOxX9f9nXK8spWp3tNb/X4j73A9d3+WgXrr+4RxmNrtlIX4+l+uC+vYtW6huDZe2fBUwH2qRSZqk11La4gVkFdSLaJ22PUcEt43oJ4/YXcnxllOyDXVYnPPs76+RtBjRaUQdAena/JUb/Ra4kYUCHkjG3Ul63Ot63aluvTz565tTpjT13I/03VRWEOm811YE97Mu9F03l/N1bfXoOnf0zX0en2ctmtqf9Mq9+l6I64TwnPhZ325aZunc3sEsqt5LT6n3rxf+BnmyXQp+rmq+3qtYjKd92IbhHXiSi5HuIfQP4HL9W+RC++5tuvr75NNtVXeSF+JUj5XsjBXa8ZUF286TwWDFvojSrNcr0Pi+67WiLf6LqQlTZ8BQqX7W8/YKzsSbGV6/Vp3703V+jQF6nruT6tPxXXgrWfh27YmPquu5t4b+bCpPJmopXn1DBfX+iu+wtyUK5U/qxhc32OqVzuazl2h39cSNOL8nbZV1KW91r2TK0U7v7ZBQZlAXBdGl9OiQKXwjLmqmr6qjn/71O49j+L9JQ7ee47u/6fuT0b0WnUKuRzleluMTLq9PlzmqeaZ9JIISAT+9wQER0iQLxFkMgTZIY1akNp4x4hNxgx7bSqlIsVSnb5cg9Xpxu20YRTCPtJLIiAReNcISA7euzaiUn8kAhIBiYBEQCIgEXjvCUgO3ntvAhIAiYBEQCIgEZAISATeNQKSg/eujajUH4mAREAiIBGQCEgE3nsCkoP33puABEAiIBGQCEgEJAISgXeNgOTgvWsjKvVHIiARkAhIBCQCEoH3noDk4L33JiABkAhIBCQCEgGJgETgXSMgOXjv2ohK/ZEISAQkAhIBiYBE4L0nIDl4770JSAAkAhIBiYBEQCIgEXjXCEgO3rs2olJ/JAISAYmAREAiIBF47wlIDt57bwISAImAREAiIBGQCEgE3jUCkoP3ro2o1B+JgERAIiARkAhIBN57ApKD996bgARAIiARkAhIBCQCEoF3jYDk4L1rIyr1RyIgEZAISAQkAhKB956A5OC99yYgAZAISAQkAhIBiYBE4F0jIDl479qISv2RCEgEJAISAYmAROC9J6CSvfcIJAASAYmAREAiIBGQCEgE3jEC/xNyjt/n48uM1wAAAABJRU5ErkJggg==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spect="1" noChangeArrowheads="1"/>
        </xdr:cNvSpPr>
      </xdr:nvSpPr>
      <xdr:spPr>
        <a:xfrm>
          <a:off x="2800350" y="34658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0</xdr:colOff>
      <xdr:row>138</xdr:row>
      <xdr:rowOff>0</xdr:rowOff>
    </xdr:from>
    <xdr:to>
      <xdr:col>7</xdr:col>
      <xdr:colOff>0</xdr:colOff>
      <xdr:row>138</xdr:row>
      <xdr:rowOff>1724025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4442B151-4863-4DF6-9D97-3E9B4157A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61100"/>
          <a:ext cx="6877050" cy="172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M2" sqref="M2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27"/>
      <c r="G4" s="128"/>
      <c r="H4" s="128"/>
      <c r="I4" s="129"/>
      <c r="J4" s="121" t="s">
        <v>138</v>
      </c>
      <c r="K4" s="126"/>
      <c r="L4" s="126"/>
      <c r="M4" s="126"/>
      <c r="N4" s="126"/>
      <c r="O4" s="113"/>
      <c r="P4" s="22"/>
    </row>
    <row r="5" spans="6:17">
      <c r="F5" s="130"/>
      <c r="G5" s="131"/>
      <c r="H5" s="131"/>
      <c r="I5" s="132"/>
      <c r="J5" s="112" t="s">
        <v>0</v>
      </c>
      <c r="K5" s="145"/>
      <c r="L5" s="145"/>
      <c r="M5" s="145"/>
      <c r="N5" s="145"/>
      <c r="O5" s="122"/>
      <c r="P5" s="22"/>
    </row>
    <row r="6" spans="6:17">
      <c r="F6" s="130"/>
      <c r="G6" s="131"/>
      <c r="H6" s="131"/>
      <c r="I6" s="132"/>
      <c r="J6" s="136" t="s">
        <v>139</v>
      </c>
      <c r="K6" s="137"/>
      <c r="L6" s="137"/>
      <c r="M6" s="138"/>
      <c r="N6" s="118" t="s">
        <v>1</v>
      </c>
      <c r="O6" s="120"/>
      <c r="P6" s="22"/>
    </row>
    <row r="7" spans="6:17">
      <c r="F7" s="130"/>
      <c r="G7" s="131"/>
      <c r="H7" s="131"/>
      <c r="I7" s="132"/>
      <c r="J7" s="139"/>
      <c r="K7" s="140"/>
      <c r="L7" s="140"/>
      <c r="M7" s="141"/>
      <c r="N7" s="146" t="s">
        <v>2</v>
      </c>
      <c r="O7" s="147"/>
      <c r="P7" s="22"/>
    </row>
    <row r="8" spans="6:17">
      <c r="F8" s="130"/>
      <c r="G8" s="131"/>
      <c r="H8" s="131"/>
      <c r="I8" s="132"/>
      <c r="J8" s="139"/>
      <c r="K8" s="140"/>
      <c r="L8" s="140"/>
      <c r="M8" s="141"/>
      <c r="N8" s="118" t="s">
        <v>3</v>
      </c>
      <c r="O8" s="120"/>
      <c r="P8" s="22"/>
    </row>
    <row r="9" spans="6:17">
      <c r="F9" s="130"/>
      <c r="G9" s="131"/>
      <c r="H9" s="131"/>
      <c r="I9" s="132"/>
      <c r="J9" s="142"/>
      <c r="K9" s="143"/>
      <c r="L9" s="143"/>
      <c r="M9" s="144"/>
      <c r="N9" s="118" t="s">
        <v>4</v>
      </c>
      <c r="O9" s="120"/>
      <c r="P9" s="22"/>
    </row>
    <row r="10" spans="6:17">
      <c r="F10" s="133"/>
      <c r="G10" s="134"/>
      <c r="H10" s="134"/>
      <c r="I10" s="135"/>
      <c r="J10" s="123" t="s">
        <v>5</v>
      </c>
      <c r="K10" s="124"/>
      <c r="L10" s="125"/>
      <c r="M10" s="123" t="s">
        <v>6</v>
      </c>
      <c r="N10" s="124"/>
      <c r="O10" s="125"/>
      <c r="P10" s="22"/>
    </row>
    <row r="11" spans="6:17"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6:17">
      <c r="F12" s="112" t="s">
        <v>7</v>
      </c>
      <c r="G12" s="126"/>
      <c r="H12" s="126"/>
      <c r="I12" s="126"/>
      <c r="J12" s="126"/>
      <c r="K12" s="126"/>
      <c r="L12" s="126"/>
      <c r="M12" s="126"/>
      <c r="N12" s="126"/>
      <c r="O12" s="113"/>
      <c r="P12" s="22"/>
    </row>
    <row r="13" spans="6:17">
      <c r="F13" s="118" t="s">
        <v>8</v>
      </c>
      <c r="G13" s="119"/>
      <c r="H13" s="119"/>
      <c r="I13" s="120"/>
      <c r="J13" s="118" t="s">
        <v>140</v>
      </c>
      <c r="K13" s="119"/>
      <c r="L13" s="120"/>
      <c r="M13" s="118" t="s">
        <v>141</v>
      </c>
      <c r="N13" s="119"/>
      <c r="O13" s="120"/>
      <c r="P13" s="22"/>
    </row>
    <row r="14" spans="6:17"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6:17" ht="43.5" customHeight="1"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4" t="s">
        <v>9</v>
      </c>
    </row>
    <row r="16" spans="6:17">
      <c r="F16" s="23" t="s">
        <v>10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6:16">
      <c r="F17" s="118" t="s">
        <v>142</v>
      </c>
      <c r="G17" s="119"/>
      <c r="H17" s="119"/>
      <c r="I17" s="119"/>
      <c r="J17" s="120"/>
      <c r="K17" s="118" t="s">
        <v>143</v>
      </c>
      <c r="L17" s="119"/>
      <c r="M17" s="119"/>
      <c r="N17" s="119"/>
      <c r="O17" s="120"/>
      <c r="P17" s="22"/>
    </row>
    <row r="18" spans="6:16"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6:16">
      <c r="F19" s="23" t="s">
        <v>11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6:16">
      <c r="F20" s="121" t="s">
        <v>12</v>
      </c>
      <c r="G20" s="122"/>
      <c r="H20" s="121" t="s">
        <v>13</v>
      </c>
      <c r="I20" s="122"/>
      <c r="J20" s="121" t="s">
        <v>14</v>
      </c>
      <c r="K20" s="122"/>
      <c r="L20" s="121" t="s">
        <v>15</v>
      </c>
      <c r="M20" s="122"/>
      <c r="N20" s="121" t="s">
        <v>16</v>
      </c>
      <c r="O20" s="122"/>
      <c r="P20" s="22"/>
    </row>
    <row r="21" spans="6:16" ht="172.5" customHeight="1">
      <c r="F21" s="112">
        <v>6</v>
      </c>
      <c r="G21" s="113"/>
      <c r="H21" s="114">
        <v>43504</v>
      </c>
      <c r="I21" s="115"/>
      <c r="J21" s="116" t="s">
        <v>17</v>
      </c>
      <c r="K21" s="117"/>
      <c r="L21" s="116" t="s">
        <v>18</v>
      </c>
      <c r="M21" s="117"/>
      <c r="N21" s="112" t="s">
        <v>19</v>
      </c>
      <c r="O21" s="113"/>
      <c r="P21" s="22"/>
    </row>
    <row r="22" spans="6:16" ht="156.75" customHeight="1">
      <c r="F22" s="107">
        <v>7</v>
      </c>
      <c r="G22" s="108"/>
      <c r="H22" s="109">
        <v>43517</v>
      </c>
      <c r="I22" s="108"/>
      <c r="J22" s="110" t="s">
        <v>20</v>
      </c>
      <c r="K22" s="111"/>
      <c r="L22" s="110" t="s">
        <v>21</v>
      </c>
      <c r="M22" s="111"/>
      <c r="N22" s="107" t="s">
        <v>19</v>
      </c>
      <c r="O22" s="108"/>
      <c r="P22" s="22"/>
    </row>
    <row r="23" spans="6:16" ht="116.25" customHeight="1">
      <c r="F23" s="107">
        <v>8</v>
      </c>
      <c r="G23" s="108"/>
      <c r="H23" s="109">
        <v>43588</v>
      </c>
      <c r="I23" s="108"/>
      <c r="J23" s="110" t="s">
        <v>22</v>
      </c>
      <c r="K23" s="111"/>
      <c r="L23" s="110" t="s">
        <v>23</v>
      </c>
      <c r="M23" s="111"/>
      <c r="N23" s="107" t="s">
        <v>19</v>
      </c>
      <c r="O23" s="108"/>
      <c r="P23" s="22"/>
    </row>
    <row r="24" spans="6:16">
      <c r="P24" s="22"/>
    </row>
    <row r="25" spans="6:16"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sheetProtection algorithmName="SHA-512" hashValue="Uc0bCegGnHUPJCp1vnzOnJDGv7abShG+lc1G61iZPeCSQQFwfm4rETZOdFvn/keikBe9uf5+mKTJsla8dN7ahQ==" saltValue="EP/q6mEh19aMYLp/Mqclug==" spinCount="100000" sheet="1" formatCells="0" formatColumns="0" formatRows="0" insertColumns="0" insertRows="0" insertHyperlinks="0" deleteColumns="0" deleteRows="0" sort="0" autoFilter="0" pivotTables="0"/>
  <mergeCells count="36"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  <mergeCell ref="F17:J17"/>
    <mergeCell ref="K17:O17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</mergeCells>
  <pageMargins left="0.51180555555555596" right="0.51180555555555596" top="0.78680555555555598" bottom="0.78680555555555598" header="0.31458333333333299" footer="0.314583333333332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showGridLines="0" tabSelected="1" zoomScaleNormal="100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25"/>
      <c r="B1" s="26"/>
      <c r="C1" s="26"/>
      <c r="D1" s="26"/>
      <c r="E1" s="203" t="s">
        <v>24</v>
      </c>
      <c r="F1" s="203"/>
      <c r="G1" s="180"/>
      <c r="H1" s="27"/>
      <c r="I1" s="6"/>
      <c r="J1" s="6"/>
    </row>
    <row r="2" spans="1:10">
      <c r="A2" s="28"/>
      <c r="B2" s="29"/>
      <c r="C2" s="29"/>
      <c r="D2" s="29"/>
      <c r="E2" s="203" t="s">
        <v>25</v>
      </c>
      <c r="F2" s="203"/>
      <c r="G2" s="180"/>
      <c r="H2" s="30"/>
      <c r="I2" s="7"/>
      <c r="J2" s="7"/>
    </row>
    <row r="3" spans="1:10">
      <c r="A3" s="28"/>
      <c r="B3" s="29"/>
      <c r="C3" s="29"/>
      <c r="D3" s="29"/>
      <c r="E3" s="203" t="s">
        <v>26</v>
      </c>
      <c r="F3" s="203"/>
      <c r="G3" s="180"/>
      <c r="H3" s="30"/>
      <c r="I3" s="7"/>
      <c r="J3" s="7"/>
    </row>
    <row r="4" spans="1:10" ht="15.75">
      <c r="A4" s="167" t="s">
        <v>27</v>
      </c>
      <c r="B4" s="204"/>
      <c r="C4" s="204"/>
      <c r="D4" s="204"/>
      <c r="E4" s="204"/>
      <c r="F4" s="204"/>
      <c r="G4" s="169"/>
      <c r="H4" s="31"/>
      <c r="I4" s="8"/>
      <c r="J4" s="8"/>
    </row>
    <row r="5" spans="1:10" ht="15.75">
      <c r="A5" s="32"/>
      <c r="B5" s="33"/>
      <c r="C5" s="33"/>
      <c r="D5" s="33"/>
      <c r="E5" s="33"/>
      <c r="F5" s="33"/>
      <c r="G5" s="34"/>
      <c r="H5" s="34"/>
      <c r="I5" s="9"/>
      <c r="J5" s="9"/>
    </row>
    <row r="6" spans="1:10">
      <c r="A6" s="201" t="s">
        <v>28</v>
      </c>
      <c r="B6" s="205"/>
      <c r="C6" s="205"/>
      <c r="D6" s="205"/>
      <c r="E6" s="205"/>
      <c r="F6" s="205"/>
      <c r="G6" s="206"/>
      <c r="H6" s="35"/>
      <c r="I6" s="6"/>
      <c r="J6" s="6"/>
    </row>
    <row r="7" spans="1:10">
      <c r="A7" s="197" t="s">
        <v>29</v>
      </c>
      <c r="B7" s="198"/>
      <c r="C7" s="198"/>
      <c r="D7" s="198"/>
      <c r="E7" s="198"/>
      <c r="F7" s="198"/>
      <c r="G7" s="199"/>
      <c r="H7" s="30"/>
      <c r="I7" s="7"/>
      <c r="J7" s="7"/>
    </row>
    <row r="8" spans="1:10">
      <c r="A8" s="201" t="s">
        <v>150</v>
      </c>
      <c r="B8" s="202"/>
      <c r="C8" s="202"/>
      <c r="D8" s="202"/>
      <c r="E8" s="202"/>
      <c r="F8" s="202"/>
      <c r="G8" s="202"/>
      <c r="H8" s="30"/>
      <c r="I8" s="96"/>
      <c r="J8" s="7"/>
    </row>
    <row r="9" spans="1:10">
      <c r="A9" s="36"/>
      <c r="B9" s="37"/>
      <c r="C9" s="37"/>
      <c r="D9" s="37"/>
      <c r="E9" s="38"/>
      <c r="F9" s="38"/>
      <c r="G9" s="39"/>
      <c r="H9" s="30"/>
      <c r="I9" s="7"/>
      <c r="J9" s="7"/>
    </row>
    <row r="10" spans="1:10">
      <c r="A10" s="36"/>
      <c r="B10" s="37"/>
      <c r="C10" s="37"/>
      <c r="D10" s="38" t="s">
        <v>30</v>
      </c>
      <c r="E10" s="37"/>
      <c r="F10" s="37"/>
      <c r="G10" s="39"/>
      <c r="H10" s="39"/>
      <c r="I10" s="10"/>
      <c r="J10" s="10"/>
    </row>
    <row r="11" spans="1:10">
      <c r="A11" s="36"/>
      <c r="B11" s="37"/>
      <c r="C11" s="37"/>
      <c r="D11" s="37"/>
      <c r="E11" s="37"/>
      <c r="F11" s="37"/>
      <c r="G11" s="39"/>
      <c r="H11" s="39"/>
      <c r="I11" s="10"/>
      <c r="J11" s="10"/>
    </row>
    <row r="12" spans="1:10">
      <c r="A12" s="28"/>
      <c r="B12" s="40"/>
      <c r="C12" s="40"/>
      <c r="D12" s="40"/>
      <c r="E12" s="200" t="s">
        <v>31</v>
      </c>
      <c r="F12" s="200"/>
      <c r="G12" s="94"/>
      <c r="H12" s="4"/>
      <c r="I12" s="11"/>
      <c r="J12" s="11"/>
    </row>
    <row r="13" spans="1:10" ht="15.75">
      <c r="A13" s="182" t="s">
        <v>32</v>
      </c>
      <c r="B13" s="183"/>
      <c r="C13" s="183"/>
      <c r="D13" s="41"/>
      <c r="E13" s="41"/>
      <c r="F13" s="41"/>
      <c r="G13" s="42"/>
      <c r="H13" s="42"/>
      <c r="I13" s="12"/>
      <c r="J13" s="12"/>
    </row>
    <row r="14" spans="1:10">
      <c r="A14" s="188" t="s">
        <v>127</v>
      </c>
      <c r="B14" s="189"/>
      <c r="C14" s="189"/>
      <c r="D14" s="190"/>
      <c r="E14" s="191"/>
      <c r="F14" s="191"/>
      <c r="G14" s="192"/>
      <c r="H14" s="5"/>
      <c r="I14" s="13"/>
      <c r="J14" s="13"/>
    </row>
    <row r="15" spans="1:10" ht="3.75" customHeight="1">
      <c r="A15" s="43"/>
      <c r="B15" s="44"/>
      <c r="C15" s="44"/>
      <c r="D15" s="44"/>
      <c r="E15" s="44"/>
      <c r="F15" s="44"/>
      <c r="G15" s="45"/>
      <c r="H15" s="45"/>
      <c r="I15" s="14"/>
      <c r="J15" s="14"/>
    </row>
    <row r="16" spans="1:10">
      <c r="A16" s="188" t="s">
        <v>128</v>
      </c>
      <c r="B16" s="189"/>
      <c r="C16" s="189"/>
      <c r="D16" s="190"/>
      <c r="E16" s="191"/>
      <c r="F16" s="191"/>
      <c r="G16" s="192"/>
      <c r="H16" s="5"/>
      <c r="I16" s="13"/>
      <c r="J16" s="13"/>
    </row>
    <row r="17" spans="1:10" ht="3.75" customHeight="1">
      <c r="A17" s="46"/>
      <c r="B17" s="44"/>
      <c r="C17" s="44"/>
      <c r="D17" s="44"/>
      <c r="E17" s="44"/>
      <c r="F17" s="44"/>
      <c r="G17" s="45"/>
      <c r="H17" s="45"/>
      <c r="I17" s="14"/>
      <c r="J17" s="14"/>
    </row>
    <row r="18" spans="1:10">
      <c r="A18" s="188" t="s">
        <v>129</v>
      </c>
      <c r="B18" s="189"/>
      <c r="C18" s="189"/>
      <c r="D18" s="190"/>
      <c r="E18" s="191"/>
      <c r="F18" s="191"/>
      <c r="G18" s="192"/>
      <c r="H18" s="5"/>
      <c r="I18" s="13"/>
      <c r="J18" s="13"/>
    </row>
    <row r="19" spans="1:10" ht="3.75" customHeight="1">
      <c r="A19" s="43"/>
      <c r="B19" s="44"/>
      <c r="C19" s="44"/>
      <c r="D19" s="44"/>
      <c r="E19" s="44"/>
      <c r="F19" s="44"/>
      <c r="G19" s="45"/>
      <c r="H19" s="45"/>
      <c r="I19" s="14"/>
      <c r="J19" s="14"/>
    </row>
    <row r="20" spans="1:10">
      <c r="A20" s="188" t="s">
        <v>130</v>
      </c>
      <c r="B20" s="189"/>
      <c r="C20" s="189"/>
      <c r="D20" s="190"/>
      <c r="E20" s="191"/>
      <c r="F20" s="191"/>
      <c r="G20" s="192"/>
      <c r="H20" s="5"/>
      <c r="I20" s="13"/>
      <c r="J20" s="13"/>
    </row>
    <row r="21" spans="1:10" ht="3.75" customHeight="1">
      <c r="A21" s="46"/>
      <c r="B21" s="44"/>
      <c r="C21" s="44"/>
      <c r="D21" s="44"/>
      <c r="E21" s="44"/>
      <c r="F21" s="44"/>
      <c r="G21" s="45"/>
      <c r="H21" s="45"/>
      <c r="I21" s="14"/>
      <c r="J21" s="14"/>
    </row>
    <row r="22" spans="1:10">
      <c r="A22" s="188" t="s">
        <v>134</v>
      </c>
      <c r="B22" s="189"/>
      <c r="C22" s="189"/>
      <c r="D22" s="190"/>
      <c r="E22" s="191"/>
      <c r="F22" s="191"/>
      <c r="G22" s="192"/>
      <c r="H22" s="5"/>
      <c r="I22" s="13"/>
      <c r="J22" s="13"/>
    </row>
    <row r="23" spans="1:10" ht="3.75" customHeight="1">
      <c r="A23" s="46"/>
      <c r="B23" s="44"/>
      <c r="C23" s="44"/>
      <c r="D23" s="44"/>
      <c r="E23" s="44"/>
      <c r="F23" s="44"/>
      <c r="G23" s="45"/>
      <c r="H23" s="45"/>
      <c r="I23" s="14"/>
      <c r="J23" s="14"/>
    </row>
    <row r="24" spans="1:10">
      <c r="A24" s="188" t="s">
        <v>131</v>
      </c>
      <c r="B24" s="189"/>
      <c r="C24" s="189"/>
      <c r="D24" s="190"/>
      <c r="E24" s="191"/>
      <c r="F24" s="191"/>
      <c r="G24" s="192"/>
      <c r="H24" s="5"/>
      <c r="I24" s="13"/>
      <c r="J24" s="13"/>
    </row>
    <row r="25" spans="1:10" ht="3.75" customHeight="1">
      <c r="A25" s="43"/>
      <c r="B25" s="44"/>
      <c r="C25" s="44"/>
      <c r="D25" s="44"/>
      <c r="E25" s="44"/>
      <c r="F25" s="44"/>
      <c r="G25" s="45"/>
      <c r="H25" s="45"/>
      <c r="I25" s="14"/>
      <c r="J25" s="14"/>
    </row>
    <row r="26" spans="1:10">
      <c r="A26" s="188" t="s">
        <v>132</v>
      </c>
      <c r="B26" s="189"/>
      <c r="C26" s="189"/>
      <c r="D26" s="190"/>
      <c r="E26" s="191"/>
      <c r="F26" s="191"/>
      <c r="G26" s="192"/>
      <c r="H26" s="5"/>
      <c r="I26" s="13"/>
      <c r="J26" s="13"/>
    </row>
    <row r="27" spans="1:10" ht="3.75" customHeight="1">
      <c r="A27" s="46"/>
      <c r="B27" s="44"/>
      <c r="C27" s="44"/>
      <c r="D27" s="44"/>
      <c r="E27" s="44"/>
      <c r="F27" s="44"/>
      <c r="G27" s="45"/>
      <c r="H27" s="45"/>
      <c r="I27" s="14"/>
      <c r="J27" s="14"/>
    </row>
    <row r="28" spans="1:10">
      <c r="A28" s="188" t="s">
        <v>133</v>
      </c>
      <c r="B28" s="189"/>
      <c r="C28" s="189"/>
      <c r="D28" s="190"/>
      <c r="E28" s="191"/>
      <c r="F28" s="191"/>
      <c r="G28" s="192"/>
      <c r="H28" s="5"/>
      <c r="I28" s="13"/>
      <c r="J28" s="13"/>
    </row>
    <row r="29" spans="1:10" ht="3.75" customHeight="1">
      <c r="A29" s="46"/>
      <c r="B29" s="44"/>
      <c r="C29" s="44"/>
      <c r="D29" s="44"/>
      <c r="E29" s="44"/>
      <c r="F29" s="44"/>
      <c r="G29" s="45"/>
      <c r="H29" s="45"/>
      <c r="I29" s="14"/>
      <c r="J29" s="14"/>
    </row>
    <row r="30" spans="1:10" ht="25.5" customHeight="1">
      <c r="A30" s="154" t="s">
        <v>33</v>
      </c>
      <c r="B30" s="155"/>
      <c r="C30" s="155"/>
      <c r="D30" s="190"/>
      <c r="E30" s="191"/>
      <c r="F30" s="191"/>
      <c r="G30" s="192"/>
      <c r="H30" s="5"/>
      <c r="I30" s="13"/>
      <c r="J30" s="13"/>
    </row>
    <row r="31" spans="1:10">
      <c r="A31" s="28"/>
      <c r="B31" s="29"/>
      <c r="C31" s="29"/>
      <c r="D31" s="29"/>
      <c r="E31" s="29"/>
      <c r="F31" s="29"/>
      <c r="G31" s="47"/>
      <c r="H31" s="47"/>
      <c r="I31" s="15"/>
      <c r="J31" s="15"/>
    </row>
    <row r="32" spans="1:10" ht="15" customHeight="1">
      <c r="A32" s="157" t="s">
        <v>34</v>
      </c>
      <c r="B32" s="158"/>
      <c r="C32" s="158"/>
      <c r="D32" s="158"/>
      <c r="E32" s="158"/>
      <c r="F32" s="158"/>
      <c r="G32" s="158"/>
      <c r="H32" s="48"/>
      <c r="I32" s="95"/>
      <c r="J32" s="16"/>
    </row>
    <row r="33" spans="1:10">
      <c r="A33" s="157"/>
      <c r="B33" s="158"/>
      <c r="C33" s="158"/>
      <c r="D33" s="158"/>
      <c r="E33" s="158"/>
      <c r="F33" s="158"/>
      <c r="G33" s="158"/>
      <c r="H33" s="48"/>
      <c r="I33" s="95"/>
      <c r="J33" s="16"/>
    </row>
    <row r="34" spans="1:10">
      <c r="A34" s="28"/>
      <c r="B34" s="29"/>
      <c r="C34" s="29"/>
      <c r="D34" s="29"/>
      <c r="E34" s="29"/>
      <c r="F34" s="29"/>
      <c r="G34" s="47"/>
      <c r="H34" s="47"/>
      <c r="I34" s="15"/>
      <c r="J34" s="15"/>
    </row>
    <row r="35" spans="1:10" ht="15.75">
      <c r="A35" s="182" t="s">
        <v>35</v>
      </c>
      <c r="B35" s="183"/>
      <c r="C35" s="183"/>
      <c r="D35" s="49"/>
      <c r="E35" s="49"/>
      <c r="F35" s="49"/>
      <c r="G35" s="50"/>
      <c r="H35" s="50"/>
      <c r="I35" s="17"/>
      <c r="J35" s="17"/>
    </row>
    <row r="36" spans="1:10">
      <c r="A36" s="188" t="s">
        <v>36</v>
      </c>
      <c r="B36" s="189"/>
      <c r="C36" s="189"/>
      <c r="D36" s="190"/>
      <c r="E36" s="191"/>
      <c r="F36" s="191"/>
      <c r="G36" s="192"/>
      <c r="H36" s="5"/>
      <c r="I36" s="13"/>
      <c r="J36" s="13"/>
    </row>
    <row r="37" spans="1:10" ht="3.75" customHeight="1">
      <c r="A37" s="51"/>
      <c r="B37" s="52"/>
      <c r="C37" s="52"/>
      <c r="D37" s="44"/>
      <c r="E37" s="44"/>
      <c r="F37" s="44"/>
      <c r="G37" s="45"/>
      <c r="H37" s="45"/>
      <c r="I37" s="14"/>
      <c r="J37" s="14"/>
    </row>
    <row r="38" spans="1:10">
      <c r="A38" s="188" t="s">
        <v>135</v>
      </c>
      <c r="B38" s="189"/>
      <c r="C38" s="189"/>
      <c r="D38" s="190"/>
      <c r="E38" s="191"/>
      <c r="F38" s="191"/>
      <c r="G38" s="192"/>
      <c r="H38" s="5"/>
      <c r="I38" s="13"/>
      <c r="J38" s="13"/>
    </row>
    <row r="39" spans="1:10" ht="3.75" customHeight="1">
      <c r="A39" s="51"/>
      <c r="B39" s="52"/>
      <c r="C39" s="52"/>
      <c r="D39" s="44"/>
      <c r="E39" s="44"/>
      <c r="F39" s="44"/>
      <c r="G39" s="45"/>
      <c r="H39" s="45"/>
      <c r="I39" s="14"/>
      <c r="J39" s="14"/>
    </row>
    <row r="40" spans="1:10">
      <c r="A40" s="188" t="s">
        <v>136</v>
      </c>
      <c r="B40" s="189"/>
      <c r="C40" s="189"/>
      <c r="D40" s="190"/>
      <c r="E40" s="191"/>
      <c r="F40" s="191"/>
      <c r="G40" s="192"/>
      <c r="H40" s="5"/>
      <c r="I40" s="13"/>
      <c r="J40" s="13"/>
    </row>
    <row r="41" spans="1:10">
      <c r="A41" s="28"/>
      <c r="B41" s="29"/>
      <c r="C41" s="29"/>
      <c r="D41" s="29"/>
      <c r="E41" s="29"/>
      <c r="F41" s="29"/>
      <c r="G41" s="47"/>
      <c r="H41" s="47"/>
      <c r="I41" s="15"/>
      <c r="J41" s="15"/>
    </row>
    <row r="42" spans="1:10" ht="15.75">
      <c r="A42" s="182" t="s">
        <v>37</v>
      </c>
      <c r="B42" s="183"/>
      <c r="C42" s="183"/>
      <c r="D42" s="53"/>
      <c r="E42" s="53"/>
      <c r="F42" s="53"/>
      <c r="G42" s="54"/>
      <c r="H42" s="54"/>
      <c r="I42" s="18"/>
      <c r="J42" s="18"/>
    </row>
    <row r="43" spans="1:10">
      <c r="A43" s="188" t="s">
        <v>38</v>
      </c>
      <c r="B43" s="196"/>
      <c r="C43" s="190"/>
      <c r="D43" s="191"/>
      <c r="E43" s="191"/>
      <c r="F43" s="191"/>
      <c r="G43" s="192"/>
      <c r="H43" s="5"/>
      <c r="I43" s="13"/>
      <c r="J43" s="13"/>
    </row>
    <row r="44" spans="1:10" ht="3.75" customHeight="1">
      <c r="A44" s="55"/>
      <c r="B44" s="56"/>
      <c r="C44" s="57"/>
      <c r="D44" s="57"/>
      <c r="E44" s="57"/>
      <c r="F44" s="57"/>
      <c r="G44" s="58"/>
      <c r="H44" s="58"/>
      <c r="I44" s="19"/>
      <c r="J44" s="19"/>
    </row>
    <row r="45" spans="1:10">
      <c r="A45" s="188" t="s">
        <v>39</v>
      </c>
      <c r="B45" s="189"/>
      <c r="C45" s="190"/>
      <c r="D45" s="191"/>
      <c r="E45" s="191"/>
      <c r="F45" s="191"/>
      <c r="G45" s="192"/>
      <c r="H45" s="5"/>
      <c r="I45" s="13"/>
      <c r="J45" s="13"/>
    </row>
    <row r="46" spans="1:10" ht="3.75" customHeight="1">
      <c r="A46" s="51"/>
      <c r="B46" s="52"/>
      <c r="C46" s="57"/>
      <c r="D46" s="57"/>
      <c r="E46" s="57"/>
      <c r="F46" s="57"/>
      <c r="G46" s="58"/>
      <c r="H46" s="58"/>
      <c r="I46" s="19"/>
      <c r="J46" s="19"/>
    </row>
    <row r="47" spans="1:10">
      <c r="A47" s="188" t="s">
        <v>137</v>
      </c>
      <c r="B47" s="189"/>
      <c r="C47" s="190"/>
      <c r="D47" s="191"/>
      <c r="E47" s="191"/>
      <c r="F47" s="191"/>
      <c r="G47" s="192"/>
      <c r="H47" s="5"/>
      <c r="I47" s="13"/>
      <c r="J47" s="13"/>
    </row>
    <row r="48" spans="1:10">
      <c r="A48" s="28"/>
      <c r="B48" s="29"/>
      <c r="C48" s="29"/>
      <c r="D48" s="29"/>
      <c r="E48" s="29"/>
      <c r="F48" s="29"/>
      <c r="G48" s="47"/>
      <c r="H48" s="47"/>
      <c r="I48" s="15"/>
      <c r="J48" s="15"/>
    </row>
    <row r="49" spans="1:10" ht="15.75">
      <c r="A49" s="182" t="s">
        <v>40</v>
      </c>
      <c r="B49" s="183"/>
      <c r="C49" s="183"/>
      <c r="D49" s="53"/>
      <c r="E49" s="53"/>
      <c r="F49" s="53"/>
      <c r="G49" s="54"/>
      <c r="H49" s="54"/>
      <c r="I49" s="18"/>
      <c r="J49" s="18"/>
    </row>
    <row r="50" spans="1:10" ht="15" customHeight="1">
      <c r="A50" s="154" t="s">
        <v>41</v>
      </c>
      <c r="B50" s="195"/>
      <c r="C50" s="195"/>
      <c r="D50" s="195"/>
      <c r="E50" s="195"/>
      <c r="F50" s="195"/>
      <c r="G50" s="156"/>
      <c r="H50" s="59"/>
      <c r="I50" s="20"/>
      <c r="J50" s="20"/>
    </row>
    <row r="51" spans="1:10">
      <c r="A51" s="154"/>
      <c r="B51" s="195"/>
      <c r="C51" s="195"/>
      <c r="D51" s="195"/>
      <c r="E51" s="195"/>
      <c r="F51" s="195"/>
      <c r="G51" s="156"/>
      <c r="H51" s="59"/>
      <c r="I51" s="20"/>
      <c r="J51" s="20"/>
    </row>
    <row r="52" spans="1:10">
      <c r="A52" s="154"/>
      <c r="B52" s="195"/>
      <c r="C52" s="195"/>
      <c r="D52" s="195"/>
      <c r="E52" s="195"/>
      <c r="F52" s="195"/>
      <c r="G52" s="156"/>
      <c r="H52" s="59"/>
      <c r="I52" s="20"/>
      <c r="J52" s="20"/>
    </row>
    <row r="53" spans="1:10">
      <c r="A53" s="154"/>
      <c r="B53" s="195"/>
      <c r="C53" s="195"/>
      <c r="D53" s="195"/>
      <c r="E53" s="195"/>
      <c r="F53" s="195"/>
      <c r="G53" s="156"/>
      <c r="H53" s="59"/>
      <c r="I53" s="20"/>
      <c r="J53" s="20"/>
    </row>
    <row r="54" spans="1:10">
      <c r="A54" s="193" t="s">
        <v>42</v>
      </c>
      <c r="B54" s="194"/>
      <c r="C54" s="194"/>
      <c r="D54" s="194"/>
      <c r="E54" s="194"/>
      <c r="F54" s="57" t="s">
        <v>43</v>
      </c>
      <c r="G54" s="92"/>
      <c r="H54" s="47"/>
      <c r="I54" s="13"/>
      <c r="J54" s="13"/>
    </row>
    <row r="55" spans="1:10">
      <c r="A55" s="60"/>
      <c r="B55" s="61"/>
      <c r="C55" s="61"/>
      <c r="D55" s="61"/>
      <c r="E55" s="61"/>
      <c r="F55" s="57"/>
      <c r="G55" s="47"/>
      <c r="H55" s="47"/>
      <c r="I55" s="13"/>
      <c r="J55" s="13"/>
    </row>
    <row r="56" spans="1:10" ht="15.75">
      <c r="A56" s="62" t="s">
        <v>44</v>
      </c>
      <c r="B56" s="61"/>
      <c r="C56" s="61"/>
      <c r="D56" s="61"/>
      <c r="E56" s="61"/>
      <c r="F56" s="57"/>
      <c r="G56" s="47"/>
      <c r="H56" s="47"/>
      <c r="I56" s="13"/>
      <c r="J56" s="13"/>
    </row>
    <row r="57" spans="1:10" ht="13.5" customHeight="1">
      <c r="A57" s="60"/>
      <c r="B57" s="61"/>
      <c r="C57" s="61"/>
      <c r="D57" s="61"/>
      <c r="E57" s="61"/>
      <c r="F57" s="57"/>
      <c r="G57" s="47"/>
      <c r="H57" s="47"/>
      <c r="I57" s="13"/>
      <c r="J57" s="13"/>
    </row>
    <row r="58" spans="1:10" ht="33" customHeight="1">
      <c r="A58" s="154" t="s">
        <v>45</v>
      </c>
      <c r="B58" s="195"/>
      <c r="C58" s="195"/>
      <c r="D58" s="195"/>
      <c r="E58" s="195"/>
      <c r="F58" s="195"/>
      <c r="G58" s="156"/>
      <c r="H58" s="47"/>
      <c r="I58" s="13"/>
      <c r="J58" s="13"/>
    </row>
    <row r="59" spans="1:10" ht="21" customHeight="1">
      <c r="A59" s="155" t="s">
        <v>46</v>
      </c>
      <c r="B59" s="155"/>
      <c r="C59" s="155"/>
      <c r="D59" s="155"/>
      <c r="E59" s="155"/>
      <c r="F59" s="181"/>
      <c r="G59" s="91"/>
      <c r="H59" s="47"/>
      <c r="I59" s="13"/>
      <c r="J59" s="13"/>
    </row>
    <row r="60" spans="1:10" ht="21" customHeight="1">
      <c r="A60" s="28"/>
      <c r="B60" s="29"/>
      <c r="C60" s="29"/>
      <c r="D60" s="29"/>
      <c r="E60" s="29"/>
      <c r="F60" s="29"/>
      <c r="G60" s="47"/>
      <c r="H60" s="47"/>
      <c r="I60" s="15"/>
      <c r="J60" s="15"/>
    </row>
    <row r="61" spans="1:10" ht="21" customHeight="1">
      <c r="A61" s="182" t="s">
        <v>47</v>
      </c>
      <c r="B61" s="183"/>
      <c r="C61" s="183"/>
      <c r="D61" s="53"/>
      <c r="E61" s="53"/>
      <c r="F61" s="53"/>
      <c r="G61" s="54"/>
      <c r="H61" s="54"/>
      <c r="I61" s="18"/>
      <c r="J61" s="18"/>
    </row>
    <row r="62" spans="1:10" ht="21" customHeight="1">
      <c r="A62" s="63" t="s">
        <v>48</v>
      </c>
      <c r="B62" s="29"/>
      <c r="C62" s="29"/>
      <c r="D62" s="29"/>
      <c r="E62" s="29"/>
      <c r="F62" s="64" t="s">
        <v>49</v>
      </c>
      <c r="G62" s="91"/>
      <c r="H62" s="47"/>
      <c r="I62" s="15"/>
      <c r="J62" s="15"/>
    </row>
    <row r="63" spans="1:10" ht="21" customHeight="1">
      <c r="A63" s="28"/>
      <c r="B63" s="29"/>
      <c r="C63" s="29"/>
      <c r="D63" s="29"/>
      <c r="E63" s="29"/>
      <c r="F63" s="29"/>
      <c r="G63" s="47"/>
      <c r="H63" s="47"/>
      <c r="I63" s="15"/>
      <c r="J63" s="15"/>
    </row>
    <row r="64" spans="1:10" ht="21" customHeight="1">
      <c r="A64" s="65" t="s">
        <v>50</v>
      </c>
      <c r="B64" s="29"/>
      <c r="C64" s="29"/>
      <c r="D64" s="29"/>
      <c r="E64" s="29"/>
      <c r="F64" s="66" t="s">
        <v>51</v>
      </c>
      <c r="G64" s="92"/>
      <c r="H64" s="47"/>
      <c r="I64" s="15"/>
      <c r="J64" s="15"/>
    </row>
    <row r="65" spans="1:10" ht="21" customHeight="1">
      <c r="A65" s="65"/>
      <c r="B65" s="29"/>
      <c r="C65" s="29"/>
      <c r="D65" s="29"/>
      <c r="E65" s="29"/>
      <c r="F65" s="66"/>
      <c r="G65" s="47"/>
      <c r="H65" s="47"/>
      <c r="I65" s="15"/>
      <c r="J65" s="15"/>
    </row>
    <row r="66" spans="1:10" ht="30" customHeight="1">
      <c r="A66" s="184" t="s">
        <v>52</v>
      </c>
      <c r="B66" s="185"/>
      <c r="C66" s="185"/>
      <c r="D66" s="185"/>
      <c r="E66" s="185"/>
      <c r="F66" s="67" t="s">
        <v>51</v>
      </c>
      <c r="G66" s="92"/>
      <c r="H66" s="47"/>
      <c r="I66" s="15"/>
      <c r="J66" s="15"/>
    </row>
    <row r="67" spans="1:10" ht="21" customHeight="1">
      <c r="A67" s="28"/>
      <c r="B67" s="29"/>
      <c r="C67" s="29"/>
      <c r="D67" s="29"/>
      <c r="E67" s="29"/>
      <c r="F67" s="68"/>
      <c r="G67" s="93"/>
      <c r="H67" s="47"/>
      <c r="I67" s="15"/>
      <c r="J67" s="15"/>
    </row>
    <row r="68" spans="1:10" ht="21" customHeight="1">
      <c r="A68" s="186" t="s">
        <v>53</v>
      </c>
      <c r="B68" s="187"/>
      <c r="C68" s="187"/>
      <c r="D68" s="187"/>
      <c r="E68" s="187"/>
      <c r="F68" s="69" t="s">
        <v>54</v>
      </c>
      <c r="G68" s="106" t="s">
        <v>151</v>
      </c>
      <c r="H68" s="47"/>
      <c r="I68" s="15"/>
      <c r="J68" s="15"/>
    </row>
    <row r="69" spans="1:10" ht="31.5" customHeight="1">
      <c r="A69" s="163" t="s">
        <v>55</v>
      </c>
      <c r="B69" s="164"/>
      <c r="C69" s="164"/>
      <c r="D69" s="164"/>
      <c r="E69" s="164"/>
      <c r="F69" s="68"/>
      <c r="G69" s="93"/>
      <c r="H69" s="47"/>
      <c r="I69" s="15"/>
      <c r="J69" s="15"/>
    </row>
    <row r="70" spans="1:10" ht="12" customHeight="1">
      <c r="A70" s="70"/>
      <c r="B70" s="71"/>
      <c r="C70" s="71"/>
      <c r="D70" s="71"/>
      <c r="E70" s="71"/>
      <c r="F70" s="68"/>
      <c r="G70" s="93"/>
      <c r="H70" s="47"/>
      <c r="I70" s="15"/>
      <c r="J70" s="15"/>
    </row>
    <row r="71" spans="1:10">
      <c r="A71" s="173" t="s">
        <v>56</v>
      </c>
      <c r="B71" s="174"/>
      <c r="C71" s="174"/>
      <c r="D71" s="174"/>
      <c r="E71" s="174"/>
      <c r="F71" s="174"/>
      <c r="G71" s="174"/>
      <c r="H71" s="175"/>
      <c r="I71" s="21"/>
      <c r="J71" s="15"/>
    </row>
    <row r="72" spans="1:10">
      <c r="A72" s="72"/>
      <c r="B72" s="73"/>
      <c r="C72" s="73"/>
      <c r="D72" s="74"/>
      <c r="E72" s="73"/>
      <c r="F72" s="73"/>
      <c r="G72" s="75"/>
      <c r="H72" s="75"/>
      <c r="I72" s="15"/>
      <c r="J72" s="15"/>
    </row>
    <row r="73" spans="1:10" ht="15" customHeight="1">
      <c r="A73" s="157" t="s">
        <v>57</v>
      </c>
      <c r="B73" s="158"/>
      <c r="C73" s="158"/>
      <c r="D73" s="158"/>
      <c r="E73" s="158"/>
      <c r="F73" s="158"/>
      <c r="G73" s="158"/>
      <c r="H73" s="59"/>
      <c r="I73" s="21"/>
      <c r="J73" s="15"/>
    </row>
    <row r="74" spans="1:10">
      <c r="A74" s="157"/>
      <c r="B74" s="158"/>
      <c r="C74" s="158"/>
      <c r="D74" s="158"/>
      <c r="E74" s="158"/>
      <c r="F74" s="158"/>
      <c r="G74" s="158"/>
      <c r="H74" s="59"/>
      <c r="I74" s="21"/>
      <c r="J74" s="15"/>
    </row>
    <row r="75" spans="1:10">
      <c r="A75" s="157"/>
      <c r="B75" s="158"/>
      <c r="C75" s="158"/>
      <c r="D75" s="158"/>
      <c r="E75" s="158"/>
      <c r="F75" s="158"/>
      <c r="G75" s="158"/>
      <c r="H75" s="59"/>
      <c r="I75" s="21"/>
      <c r="J75" s="15"/>
    </row>
    <row r="76" spans="1:10" ht="5.25" customHeight="1" thickBot="1">
      <c r="A76" s="157"/>
      <c r="B76" s="158"/>
      <c r="C76" s="158"/>
      <c r="D76" s="158"/>
      <c r="E76" s="158"/>
      <c r="F76" s="158"/>
      <c r="G76" s="158"/>
      <c r="H76" s="59"/>
      <c r="I76" s="21"/>
      <c r="J76" s="15"/>
    </row>
    <row r="77" spans="1:10" hidden="1">
      <c r="A77" s="76"/>
      <c r="B77" s="77"/>
      <c r="C77" s="176"/>
      <c r="D77" s="176"/>
      <c r="E77" s="176"/>
      <c r="F77" s="176"/>
      <c r="G77" s="77"/>
      <c r="H77" s="78"/>
      <c r="I77" s="21"/>
      <c r="J77" s="15"/>
    </row>
    <row r="78" spans="1:10">
      <c r="A78" s="25"/>
      <c r="B78" s="26"/>
      <c r="C78" s="26"/>
      <c r="D78" s="26"/>
      <c r="E78" s="177" t="s">
        <v>24</v>
      </c>
      <c r="F78" s="177"/>
      <c r="G78" s="178"/>
      <c r="H78" s="35"/>
      <c r="I78" s="6"/>
      <c r="J78" s="6"/>
    </row>
    <row r="79" spans="1:10">
      <c r="A79" s="28"/>
      <c r="B79" s="29"/>
      <c r="C79" s="29"/>
      <c r="D79" s="29"/>
      <c r="E79" s="79"/>
      <c r="F79" s="29"/>
      <c r="G79" s="90" t="s">
        <v>25</v>
      </c>
      <c r="H79" s="104"/>
      <c r="I79" s="105"/>
      <c r="J79" s="7"/>
    </row>
    <row r="80" spans="1:10">
      <c r="A80" s="28"/>
      <c r="B80" s="29"/>
      <c r="C80" s="29"/>
      <c r="D80" s="29"/>
      <c r="E80" s="179" t="s">
        <v>26</v>
      </c>
      <c r="F80" s="179"/>
      <c r="G80" s="180"/>
      <c r="H80" s="30"/>
      <c r="I80" s="7"/>
      <c r="J80" s="7"/>
    </row>
    <row r="81" spans="1:10">
      <c r="A81" s="28"/>
      <c r="B81" s="29"/>
      <c r="C81" s="29"/>
      <c r="D81" s="29"/>
      <c r="E81" s="29"/>
      <c r="F81" s="29"/>
      <c r="G81" s="47"/>
      <c r="H81" s="47"/>
      <c r="I81" s="15"/>
      <c r="J81" s="15"/>
    </row>
    <row r="82" spans="1:10" ht="15.75">
      <c r="A82" s="167" t="s">
        <v>58</v>
      </c>
      <c r="B82" s="168"/>
      <c r="C82" s="168"/>
      <c r="D82" s="168"/>
      <c r="E82" s="168"/>
      <c r="F82" s="168"/>
      <c r="G82" s="169"/>
      <c r="H82" s="31"/>
      <c r="I82" s="8"/>
      <c r="J82" s="8"/>
    </row>
    <row r="83" spans="1:10" ht="15.75">
      <c r="A83" s="32"/>
      <c r="B83" s="33"/>
      <c r="C83" s="33"/>
      <c r="D83" s="33"/>
      <c r="E83" s="33"/>
      <c r="F83" s="33"/>
      <c r="G83" s="34"/>
      <c r="H83" s="34"/>
      <c r="I83" s="9"/>
      <c r="J83" s="9"/>
    </row>
    <row r="84" spans="1:10" ht="15" customHeight="1">
      <c r="A84" s="170" t="s">
        <v>59</v>
      </c>
      <c r="B84" s="171"/>
      <c r="C84" s="171"/>
      <c r="D84" s="171"/>
      <c r="E84" s="171"/>
      <c r="F84" s="171"/>
      <c r="G84" s="172"/>
      <c r="H84" s="59"/>
      <c r="I84" s="20"/>
      <c r="J84" s="20"/>
    </row>
    <row r="85" spans="1:10" ht="27" customHeight="1">
      <c r="A85" s="154" t="s">
        <v>60</v>
      </c>
      <c r="B85" s="155"/>
      <c r="C85" s="155"/>
      <c r="D85" s="155"/>
      <c r="E85" s="155"/>
      <c r="F85" s="155"/>
      <c r="G85" s="156"/>
      <c r="H85" s="59"/>
      <c r="I85" s="20"/>
      <c r="J85" s="20"/>
    </row>
    <row r="86" spans="1:10">
      <c r="A86" s="154"/>
      <c r="B86" s="155"/>
      <c r="C86" s="155"/>
      <c r="D86" s="155"/>
      <c r="E86" s="155"/>
      <c r="F86" s="155"/>
      <c r="G86" s="156"/>
      <c r="H86" s="59"/>
      <c r="I86" s="20"/>
      <c r="J86" s="20"/>
    </row>
    <row r="87" spans="1:10" ht="15" customHeight="1">
      <c r="A87" s="166" t="s">
        <v>61</v>
      </c>
      <c r="B87" s="155"/>
      <c r="C87" s="155"/>
      <c r="D87" s="155"/>
      <c r="E87" s="155"/>
      <c r="F87" s="155"/>
      <c r="G87" s="156"/>
      <c r="H87" s="59"/>
      <c r="I87" s="20"/>
      <c r="J87" s="20"/>
    </row>
    <row r="88" spans="1:10" ht="26.25" customHeight="1">
      <c r="A88" s="166" t="s">
        <v>62</v>
      </c>
      <c r="B88" s="155"/>
      <c r="C88" s="155"/>
      <c r="D88" s="155"/>
      <c r="E88" s="155"/>
      <c r="F88" s="155"/>
      <c r="G88" s="156"/>
      <c r="H88" s="59"/>
      <c r="I88" s="20"/>
      <c r="J88" s="20"/>
    </row>
    <row r="89" spans="1:10" ht="26.25" customHeight="1">
      <c r="A89" s="166" t="s">
        <v>63</v>
      </c>
      <c r="B89" s="155"/>
      <c r="C89" s="155"/>
      <c r="D89" s="155"/>
      <c r="E89" s="155"/>
      <c r="F89" s="155"/>
      <c r="G89" s="156"/>
      <c r="H89" s="59"/>
      <c r="I89" s="20"/>
      <c r="J89" s="20"/>
    </row>
    <row r="90" spans="1:10" ht="29.25" customHeight="1">
      <c r="A90" s="166" t="s">
        <v>64</v>
      </c>
      <c r="B90" s="155"/>
      <c r="C90" s="155"/>
      <c r="D90" s="155"/>
      <c r="E90" s="155"/>
      <c r="F90" s="155"/>
      <c r="G90" s="156"/>
      <c r="H90" s="59"/>
      <c r="I90" s="20"/>
      <c r="J90" s="20"/>
    </row>
    <row r="91" spans="1:10" ht="15" customHeight="1">
      <c r="A91" s="166" t="s">
        <v>65</v>
      </c>
      <c r="B91" s="155"/>
      <c r="C91" s="155"/>
      <c r="D91" s="155"/>
      <c r="E91" s="155"/>
      <c r="F91" s="155"/>
      <c r="G91" s="156"/>
      <c r="H91" s="59"/>
      <c r="I91" s="20"/>
      <c r="J91" s="20"/>
    </row>
    <row r="92" spans="1:10" ht="15" customHeight="1">
      <c r="A92" s="166" t="s">
        <v>66</v>
      </c>
      <c r="B92" s="155"/>
      <c r="C92" s="155"/>
      <c r="D92" s="155"/>
      <c r="E92" s="155"/>
      <c r="F92" s="155"/>
      <c r="G92" s="156"/>
      <c r="H92" s="59"/>
      <c r="I92" s="20"/>
      <c r="J92" s="20"/>
    </row>
    <row r="93" spans="1:10" ht="9" customHeight="1">
      <c r="A93" s="154"/>
      <c r="B93" s="155"/>
      <c r="C93" s="155"/>
      <c r="D93" s="155"/>
      <c r="E93" s="155"/>
      <c r="F93" s="155"/>
      <c r="G93" s="156"/>
      <c r="H93" s="59"/>
      <c r="I93" s="20"/>
      <c r="J93" s="20"/>
    </row>
    <row r="94" spans="1:10" ht="33.75" customHeight="1">
      <c r="A94" s="154" t="s">
        <v>67</v>
      </c>
      <c r="B94" s="155"/>
      <c r="C94" s="155"/>
      <c r="D94" s="155"/>
      <c r="E94" s="155"/>
      <c r="F94" s="155"/>
      <c r="G94" s="156"/>
      <c r="H94" s="59"/>
      <c r="I94" s="20"/>
      <c r="J94" s="20"/>
    </row>
    <row r="95" spans="1:10" ht="8.25" customHeight="1">
      <c r="A95" s="154"/>
      <c r="B95" s="155"/>
      <c r="C95" s="155"/>
      <c r="D95" s="155"/>
      <c r="E95" s="155"/>
      <c r="F95" s="155"/>
      <c r="G95" s="156"/>
      <c r="H95" s="59"/>
      <c r="I95" s="20"/>
      <c r="J95" s="20"/>
    </row>
    <row r="96" spans="1:10" ht="50.25" customHeight="1">
      <c r="A96" s="154" t="s">
        <v>68</v>
      </c>
      <c r="B96" s="155"/>
      <c r="C96" s="155"/>
      <c r="D96" s="155"/>
      <c r="E96" s="155"/>
      <c r="F96" s="155"/>
      <c r="G96" s="156"/>
      <c r="H96" s="59"/>
      <c r="I96" s="20"/>
      <c r="J96" s="20"/>
    </row>
    <row r="97" spans="1:10">
      <c r="A97" s="80"/>
      <c r="B97" s="81"/>
      <c r="C97" s="81"/>
      <c r="D97" s="81"/>
      <c r="E97" s="81"/>
      <c r="F97" s="81"/>
      <c r="G97" s="82"/>
      <c r="H97" s="59"/>
      <c r="I97" s="20"/>
      <c r="J97" s="20"/>
    </row>
    <row r="98" spans="1:10" ht="15" customHeight="1">
      <c r="A98" s="154" t="s">
        <v>69</v>
      </c>
      <c r="B98" s="155"/>
      <c r="C98" s="155"/>
      <c r="D98" s="155"/>
      <c r="E98" s="155"/>
      <c r="F98" s="155"/>
      <c r="G98" s="156"/>
      <c r="H98" s="59"/>
      <c r="I98" s="20"/>
      <c r="J98" s="20"/>
    </row>
    <row r="99" spans="1:10" ht="12.75" customHeight="1">
      <c r="A99" s="157"/>
      <c r="B99" s="158"/>
      <c r="C99" s="158"/>
      <c r="D99" s="158"/>
      <c r="E99" s="158"/>
      <c r="F99" s="158"/>
      <c r="G99" s="159"/>
      <c r="H99" s="59"/>
      <c r="I99" s="20"/>
      <c r="J99" s="20"/>
    </row>
    <row r="100" spans="1:10" ht="60.75" customHeight="1">
      <c r="A100" s="154" t="s">
        <v>70</v>
      </c>
      <c r="B100" s="155"/>
      <c r="C100" s="155"/>
      <c r="D100" s="155"/>
      <c r="E100" s="155"/>
      <c r="F100" s="155"/>
      <c r="G100" s="156"/>
      <c r="H100" s="59"/>
      <c r="I100" s="20"/>
      <c r="J100" s="20"/>
    </row>
    <row r="101" spans="1:10" ht="35.25" customHeight="1">
      <c r="A101" s="160" t="s">
        <v>71</v>
      </c>
      <c r="B101" s="161"/>
      <c r="C101" s="161"/>
      <c r="D101" s="161"/>
      <c r="E101" s="161"/>
      <c r="F101" s="161"/>
      <c r="G101" s="162"/>
      <c r="H101" s="83"/>
      <c r="I101" s="15"/>
      <c r="J101" s="15"/>
    </row>
    <row r="102" spans="1:10" ht="8.25" customHeight="1">
      <c r="A102" s="70"/>
      <c r="B102" s="71"/>
      <c r="C102" s="71"/>
      <c r="D102" s="73"/>
      <c r="E102" s="71"/>
      <c r="F102" s="71"/>
      <c r="G102" s="59"/>
      <c r="H102" s="83"/>
      <c r="I102" s="15"/>
      <c r="J102" s="15"/>
    </row>
    <row r="103" spans="1:10" ht="28.5" customHeight="1">
      <c r="A103" s="154" t="s">
        <v>72</v>
      </c>
      <c r="B103" s="155"/>
      <c r="C103" s="155"/>
      <c r="D103" s="155"/>
      <c r="E103" s="155"/>
      <c r="F103" s="155"/>
      <c r="G103" s="156"/>
      <c r="H103" s="29"/>
      <c r="I103" s="15"/>
      <c r="J103" s="15"/>
    </row>
    <row r="104" spans="1:10" ht="42" customHeight="1">
      <c r="A104" s="163" t="s">
        <v>73</v>
      </c>
      <c r="B104" s="164"/>
      <c r="C104" s="164"/>
      <c r="D104" s="164"/>
      <c r="E104" s="164"/>
      <c r="F104" s="164"/>
      <c r="G104" s="165"/>
      <c r="H104" s="29"/>
      <c r="I104" s="15"/>
      <c r="J104" s="15"/>
    </row>
    <row r="105" spans="1:10" ht="32.25" customHeight="1">
      <c r="A105" s="163" t="s">
        <v>74</v>
      </c>
      <c r="B105" s="164"/>
      <c r="C105" s="164"/>
      <c r="D105" s="164"/>
      <c r="E105" s="164"/>
      <c r="F105" s="164"/>
      <c r="G105" s="165"/>
      <c r="H105" s="29"/>
      <c r="I105" s="15"/>
      <c r="J105" s="15"/>
    </row>
    <row r="106" spans="1:10" ht="6.75" customHeight="1">
      <c r="A106" s="70"/>
      <c r="B106" s="71"/>
      <c r="C106" s="71"/>
      <c r="D106" s="73"/>
      <c r="E106" s="71"/>
      <c r="F106" s="71"/>
      <c r="G106" s="59"/>
      <c r="H106" s="29"/>
      <c r="I106" s="15"/>
      <c r="J106" s="15"/>
    </row>
    <row r="107" spans="1:10" ht="25.5" customHeight="1">
      <c r="A107" s="154" t="s">
        <v>75</v>
      </c>
      <c r="B107" s="155"/>
      <c r="C107" s="155"/>
      <c r="D107" s="155"/>
      <c r="E107" s="155"/>
      <c r="F107" s="155"/>
      <c r="G107" s="156"/>
      <c r="H107" s="29"/>
      <c r="I107" s="15"/>
      <c r="J107" s="15"/>
    </row>
    <row r="108" spans="1:10" ht="50.25" customHeight="1">
      <c r="A108" s="154" t="s">
        <v>76</v>
      </c>
      <c r="B108" s="155"/>
      <c r="C108" s="155"/>
      <c r="D108" s="155"/>
      <c r="E108" s="155"/>
      <c r="F108" s="155"/>
      <c r="G108" s="156"/>
      <c r="H108" s="29"/>
      <c r="I108" s="15"/>
      <c r="J108" s="15"/>
    </row>
    <row r="109" spans="1:10" ht="76.5" customHeight="1">
      <c r="A109" s="163" t="s">
        <v>77</v>
      </c>
      <c r="B109" s="164"/>
      <c r="C109" s="164"/>
      <c r="D109" s="164"/>
      <c r="E109" s="164"/>
      <c r="F109" s="164"/>
      <c r="G109" s="165"/>
      <c r="H109" s="29"/>
      <c r="I109" s="15"/>
      <c r="J109" s="15"/>
    </row>
    <row r="110" spans="1:10" ht="29.25" customHeight="1">
      <c r="A110" s="154" t="s">
        <v>78</v>
      </c>
      <c r="B110" s="155"/>
      <c r="C110" s="155"/>
      <c r="D110" s="155"/>
      <c r="E110" s="155"/>
      <c r="F110" s="155"/>
      <c r="G110" s="156"/>
      <c r="H110" s="29"/>
      <c r="I110" s="15"/>
      <c r="J110" s="15"/>
    </row>
    <row r="111" spans="1:10" ht="11.25" customHeight="1">
      <c r="A111" s="80"/>
      <c r="B111" s="81"/>
      <c r="C111" s="81"/>
      <c r="D111" s="81"/>
      <c r="E111" s="81"/>
      <c r="F111" s="81"/>
      <c r="G111" s="82"/>
      <c r="H111" s="29"/>
      <c r="I111" s="15"/>
      <c r="J111" s="15"/>
    </row>
    <row r="112" spans="1:10" ht="27.75" customHeight="1">
      <c r="A112" s="154" t="s">
        <v>79</v>
      </c>
      <c r="B112" s="155"/>
      <c r="C112" s="155"/>
      <c r="D112" s="155"/>
      <c r="E112" s="155"/>
      <c r="F112" s="155"/>
      <c r="G112" s="156"/>
      <c r="H112" s="29"/>
      <c r="I112" s="15"/>
      <c r="J112" s="15"/>
    </row>
    <row r="113" spans="1:10" ht="21" customHeight="1">
      <c r="A113" s="154" t="s">
        <v>80</v>
      </c>
      <c r="B113" s="155"/>
      <c r="C113" s="155"/>
      <c r="D113" s="155"/>
      <c r="E113" s="155"/>
      <c r="F113" s="155"/>
      <c r="G113" s="156"/>
      <c r="H113" s="29"/>
      <c r="I113" s="15"/>
      <c r="J113" s="15"/>
    </row>
    <row r="114" spans="1:10" ht="3.75" customHeight="1">
      <c r="A114" s="80"/>
      <c r="B114" s="81"/>
      <c r="C114" s="81"/>
      <c r="D114" s="81"/>
      <c r="E114" s="81"/>
      <c r="F114" s="81"/>
      <c r="G114" s="82"/>
      <c r="H114" s="29"/>
      <c r="I114" s="15"/>
      <c r="J114" s="15"/>
    </row>
    <row r="115" spans="1:10" ht="20.25" customHeight="1">
      <c r="A115" s="154" t="s">
        <v>81</v>
      </c>
      <c r="B115" s="155"/>
      <c r="C115" s="155"/>
      <c r="D115" s="155"/>
      <c r="E115" s="155"/>
      <c r="F115" s="155"/>
      <c r="G115" s="156"/>
      <c r="H115" s="29"/>
      <c r="I115" s="15"/>
      <c r="J115" s="15"/>
    </row>
    <row r="116" spans="1:10" ht="30" customHeight="1">
      <c r="A116" s="154" t="s">
        <v>82</v>
      </c>
      <c r="B116" s="155"/>
      <c r="C116" s="155"/>
      <c r="D116" s="155"/>
      <c r="E116" s="155"/>
      <c r="F116" s="155"/>
      <c r="G116" s="156"/>
      <c r="H116" s="29"/>
      <c r="I116" s="15"/>
      <c r="J116" s="15"/>
    </row>
    <row r="117" spans="1:10" ht="6.75" customHeight="1">
      <c r="A117" s="80"/>
      <c r="B117" s="81"/>
      <c r="C117" s="81"/>
      <c r="D117" s="81"/>
      <c r="E117" s="81"/>
      <c r="F117" s="81"/>
      <c r="G117" s="82"/>
      <c r="H117" s="29"/>
      <c r="I117" s="15"/>
      <c r="J117" s="15"/>
    </row>
    <row r="118" spans="1:10" ht="27.75" customHeight="1">
      <c r="A118" s="154" t="s">
        <v>83</v>
      </c>
      <c r="B118" s="155"/>
      <c r="C118" s="155"/>
      <c r="D118" s="155"/>
      <c r="E118" s="155"/>
      <c r="F118" s="155"/>
      <c r="G118" s="156"/>
      <c r="H118" s="29"/>
      <c r="I118" s="15"/>
      <c r="J118" s="15"/>
    </row>
    <row r="119" spans="1:10">
      <c r="A119" s="84"/>
      <c r="B119" s="85"/>
      <c r="C119" s="85"/>
      <c r="D119" s="85"/>
      <c r="E119" s="85"/>
      <c r="F119" s="85"/>
      <c r="G119" s="86"/>
      <c r="H119" s="29"/>
      <c r="I119" s="15"/>
      <c r="J119" s="15"/>
    </row>
    <row r="120" spans="1:10" ht="15" customHeight="1">
      <c r="A120" s="151" t="s">
        <v>84</v>
      </c>
      <c r="B120" s="152"/>
      <c r="C120" s="152"/>
      <c r="D120" s="152"/>
      <c r="E120" s="152"/>
      <c r="F120" s="152"/>
      <c r="G120" s="153"/>
      <c r="H120" s="29"/>
      <c r="I120" s="15"/>
      <c r="J120" s="15"/>
    </row>
    <row r="121" spans="1:10">
      <c r="A121" s="84"/>
      <c r="B121" s="85"/>
      <c r="C121" s="85"/>
      <c r="D121" s="85"/>
      <c r="E121" s="85"/>
      <c r="F121" s="85"/>
      <c r="G121" s="86"/>
      <c r="H121" s="29"/>
      <c r="I121" s="15"/>
      <c r="J121" s="15"/>
    </row>
    <row r="122" spans="1:10" ht="26.25" customHeight="1">
      <c r="A122" s="148" t="s">
        <v>147</v>
      </c>
      <c r="B122" s="149"/>
      <c r="C122" s="149"/>
      <c r="D122" s="149"/>
      <c r="E122" s="149"/>
      <c r="F122" s="149"/>
      <c r="G122" s="150"/>
      <c r="H122" s="29"/>
      <c r="I122" s="15"/>
      <c r="J122" s="15"/>
    </row>
    <row r="123" spans="1:10">
      <c r="A123" s="84"/>
      <c r="B123" s="85"/>
      <c r="C123" s="85"/>
      <c r="D123" s="85"/>
      <c r="E123" s="85"/>
      <c r="F123" s="85"/>
      <c r="G123" s="86"/>
      <c r="H123" s="29"/>
      <c r="I123" s="15"/>
      <c r="J123" s="15"/>
    </row>
    <row r="124" spans="1:10" ht="29.25" customHeight="1">
      <c r="A124" s="148" t="s">
        <v>85</v>
      </c>
      <c r="B124" s="149"/>
      <c r="C124" s="149"/>
      <c r="D124" s="149"/>
      <c r="E124" s="149"/>
      <c r="F124" s="149"/>
      <c r="G124" s="150"/>
      <c r="H124" s="29"/>
      <c r="I124" s="15"/>
      <c r="J124" s="15"/>
    </row>
    <row r="125" spans="1:10">
      <c r="A125" s="84"/>
      <c r="B125" s="85"/>
      <c r="C125" s="85"/>
      <c r="D125" s="85"/>
      <c r="E125" s="85"/>
      <c r="F125" s="85"/>
      <c r="G125" s="86"/>
      <c r="H125" s="29"/>
      <c r="I125" s="15"/>
      <c r="J125" s="15"/>
    </row>
    <row r="126" spans="1:10" ht="44.1" customHeight="1">
      <c r="A126" s="148" t="s">
        <v>149</v>
      </c>
      <c r="B126" s="149"/>
      <c r="C126" s="149"/>
      <c r="D126" s="149"/>
      <c r="E126" s="149"/>
      <c r="F126" s="149"/>
      <c r="G126" s="150"/>
      <c r="H126" s="29"/>
      <c r="I126" s="15"/>
      <c r="J126" s="15"/>
    </row>
    <row r="127" spans="1:10">
      <c r="A127" s="84"/>
      <c r="B127" s="85"/>
      <c r="C127" s="85"/>
      <c r="D127" s="85"/>
      <c r="E127" s="85"/>
      <c r="F127" s="85"/>
      <c r="G127" s="86"/>
      <c r="H127" s="29"/>
      <c r="I127" s="15"/>
      <c r="J127" s="15"/>
    </row>
    <row r="128" spans="1:10">
      <c r="A128" s="148" t="s">
        <v>146</v>
      </c>
      <c r="B128" s="149"/>
      <c r="C128" s="149"/>
      <c r="D128" s="149"/>
      <c r="E128" s="149"/>
      <c r="F128" s="149"/>
      <c r="G128" s="150"/>
      <c r="H128" s="29"/>
      <c r="I128" s="15"/>
      <c r="J128" s="15"/>
    </row>
    <row r="129" spans="1:10">
      <c r="A129" s="84"/>
      <c r="B129" s="85"/>
      <c r="C129" s="85"/>
      <c r="D129" s="85"/>
      <c r="E129" s="85"/>
      <c r="F129" s="85"/>
      <c r="G129" s="86"/>
      <c r="H129" s="29"/>
      <c r="I129" s="15"/>
      <c r="J129" s="15"/>
    </row>
    <row r="130" spans="1:10" ht="15" customHeight="1">
      <c r="A130" s="148" t="s">
        <v>145</v>
      </c>
      <c r="B130" s="149"/>
      <c r="C130" s="149"/>
      <c r="D130" s="149"/>
      <c r="E130" s="149"/>
      <c r="F130" s="149"/>
      <c r="G130" s="150"/>
      <c r="H130" s="29"/>
      <c r="I130" s="15"/>
      <c r="J130" s="15"/>
    </row>
    <row r="131" spans="1:10">
      <c r="A131" s="84"/>
      <c r="B131" s="85"/>
      <c r="C131" s="85"/>
      <c r="D131" s="85"/>
      <c r="E131" s="85"/>
      <c r="F131" s="85"/>
      <c r="G131" s="86"/>
      <c r="H131" s="29"/>
      <c r="I131" s="15"/>
      <c r="J131" s="15"/>
    </row>
    <row r="132" spans="1:10" ht="54.75" customHeight="1">
      <c r="A132" s="148" t="s">
        <v>152</v>
      </c>
      <c r="B132" s="149"/>
      <c r="C132" s="149"/>
      <c r="D132" s="149"/>
      <c r="E132" s="149"/>
      <c r="F132" s="149"/>
      <c r="G132" s="150"/>
      <c r="H132" s="29"/>
      <c r="I132" s="15"/>
      <c r="J132" s="15"/>
    </row>
    <row r="133" spans="1:10">
      <c r="A133" s="84"/>
      <c r="B133" s="85"/>
      <c r="C133" s="85"/>
      <c r="D133" s="85"/>
      <c r="E133" s="85"/>
      <c r="F133" s="85"/>
      <c r="G133" s="86"/>
      <c r="H133" s="29"/>
      <c r="I133" s="15"/>
      <c r="J133" s="15"/>
    </row>
    <row r="134" spans="1:10" ht="55.5" customHeight="1">
      <c r="A134" s="148" t="s">
        <v>148</v>
      </c>
      <c r="B134" s="149"/>
      <c r="C134" s="149"/>
      <c r="D134" s="149"/>
      <c r="E134" s="149"/>
      <c r="F134" s="149"/>
      <c r="G134" s="150"/>
      <c r="H134" s="29"/>
      <c r="I134" s="15"/>
      <c r="J134" s="15"/>
    </row>
    <row r="135" spans="1:10">
      <c r="A135" s="87"/>
      <c r="B135" s="88"/>
      <c r="C135" s="88"/>
      <c r="D135" s="88"/>
      <c r="E135" s="88"/>
      <c r="F135" s="88"/>
      <c r="G135" s="89"/>
      <c r="H135" s="29"/>
      <c r="I135" s="15"/>
      <c r="J135" s="15"/>
    </row>
    <row r="136" spans="1:10" ht="28.5" customHeight="1">
      <c r="A136" s="148" t="s">
        <v>144</v>
      </c>
      <c r="B136" s="149"/>
      <c r="C136" s="149"/>
      <c r="D136" s="149"/>
      <c r="E136" s="149"/>
      <c r="F136" s="149"/>
      <c r="G136" s="150"/>
      <c r="H136" s="29"/>
      <c r="I136" s="15"/>
      <c r="J136" s="15"/>
    </row>
    <row r="137" spans="1:10" ht="10.5" customHeight="1">
      <c r="A137" s="87"/>
      <c r="B137" s="88"/>
      <c r="C137" s="88"/>
      <c r="D137" s="88"/>
      <c r="E137" s="88"/>
      <c r="F137" s="88"/>
      <c r="G137" s="89"/>
      <c r="H137" s="29"/>
      <c r="I137" s="15"/>
      <c r="J137" s="15"/>
    </row>
    <row r="138" spans="1:10" ht="15" customHeight="1">
      <c r="A138" s="148" t="s">
        <v>86</v>
      </c>
      <c r="B138" s="149"/>
      <c r="C138" s="149"/>
      <c r="D138" s="149"/>
      <c r="E138" s="149"/>
      <c r="F138" s="149"/>
      <c r="G138" s="150"/>
      <c r="H138" s="29"/>
      <c r="I138" s="15"/>
      <c r="J138" s="15"/>
    </row>
    <row r="139" spans="1:10" ht="136.5" customHeight="1">
      <c r="A139" s="84"/>
      <c r="B139" s="85"/>
      <c r="C139" s="85"/>
      <c r="D139" s="85"/>
      <c r="E139" s="85"/>
      <c r="F139" s="85"/>
      <c r="G139" s="86"/>
      <c r="H139" s="29"/>
      <c r="I139" s="15"/>
      <c r="J139" s="15"/>
    </row>
    <row r="140" spans="1:10" ht="15" customHeight="1">
      <c r="A140" s="148" t="s">
        <v>87</v>
      </c>
      <c r="B140" s="149"/>
      <c r="C140" s="149"/>
      <c r="D140" s="149"/>
      <c r="E140" s="149"/>
      <c r="F140" s="149"/>
      <c r="G140" s="150"/>
      <c r="H140" s="29"/>
      <c r="I140" s="15"/>
      <c r="J140" s="15"/>
    </row>
    <row r="141" spans="1:10" ht="12" customHeight="1" thickBot="1">
      <c r="A141" s="97"/>
      <c r="B141" s="98"/>
      <c r="C141" s="98"/>
      <c r="D141" s="98"/>
      <c r="E141" s="98"/>
      <c r="F141" s="98"/>
      <c r="G141" s="99"/>
      <c r="H141" s="29"/>
      <c r="I141" s="15"/>
      <c r="J141" s="15"/>
    </row>
    <row r="142" spans="1:10">
      <c r="A142" s="15"/>
      <c r="B142" s="15"/>
      <c r="C142" s="15"/>
      <c r="D142" s="15"/>
      <c r="E142" s="15"/>
      <c r="F142" s="15"/>
      <c r="G142" s="15"/>
    </row>
    <row r="143" spans="1:10">
      <c r="A143" s="15"/>
      <c r="B143" s="15"/>
      <c r="C143" s="15"/>
      <c r="D143" s="15"/>
      <c r="E143" s="15"/>
      <c r="F143" s="15"/>
      <c r="G143" s="15"/>
    </row>
    <row r="144" spans="1:10">
      <c r="A144" s="15"/>
      <c r="B144" s="15"/>
      <c r="C144" s="15"/>
      <c r="D144" s="15"/>
      <c r="E144" s="15"/>
      <c r="F144" s="15"/>
      <c r="G144" s="15"/>
    </row>
  </sheetData>
  <sheetProtection algorithmName="SHA-512" hashValue="nhH90oISqHVMT43eGWi5g4nGHg5Ox9dAfNB+kGWAnVUXL3u4cw9g3JDe07fqEbfd3fdHb1mWMyQV8xHAEkejTg==" saltValue="pr8uLKajOVMxkbLpGNMSKw==" spinCount="100000" sheet="1" formatCells="0" formatColumns="0" formatRows="0" insertColumns="0" insertRows="0" insertHyperlinks="0" deleteColumns="0" deleteRows="0" sort="0" autoFilter="0" pivotTables="0"/>
  <mergeCells count="97">
    <mergeCell ref="E1:G1"/>
    <mergeCell ref="E2:G2"/>
    <mergeCell ref="E3:G3"/>
    <mergeCell ref="A4:G4"/>
    <mergeCell ref="A6:G6"/>
    <mergeCell ref="A7:G7"/>
    <mergeCell ref="E12:F12"/>
    <mergeCell ref="A13:C13"/>
    <mergeCell ref="A14:C14"/>
    <mergeCell ref="D14:G14"/>
    <mergeCell ref="A8:G8"/>
    <mergeCell ref="A16:C16"/>
    <mergeCell ref="D16:G16"/>
    <mergeCell ref="A18:C18"/>
    <mergeCell ref="D18:G18"/>
    <mergeCell ref="A20:C20"/>
    <mergeCell ref="D20:G20"/>
    <mergeCell ref="A22:C22"/>
    <mergeCell ref="D22:G22"/>
    <mergeCell ref="A24:C24"/>
    <mergeCell ref="D24:G24"/>
    <mergeCell ref="A26:C26"/>
    <mergeCell ref="D26:G26"/>
    <mergeCell ref="A28:C28"/>
    <mergeCell ref="D28:G28"/>
    <mergeCell ref="A30:C30"/>
    <mergeCell ref="D30:G30"/>
    <mergeCell ref="A35:C35"/>
    <mergeCell ref="A32:G33"/>
    <mergeCell ref="A36:C36"/>
    <mergeCell ref="D36:G36"/>
    <mergeCell ref="A38:C38"/>
    <mergeCell ref="D38:G38"/>
    <mergeCell ref="A40:C40"/>
    <mergeCell ref="D40:G40"/>
    <mergeCell ref="A42:C42"/>
    <mergeCell ref="A43:B43"/>
    <mergeCell ref="C43:G43"/>
    <mergeCell ref="A45:B45"/>
    <mergeCell ref="C45:G45"/>
    <mergeCell ref="A47:B47"/>
    <mergeCell ref="C47:G47"/>
    <mergeCell ref="A49:C49"/>
    <mergeCell ref="A54:E54"/>
    <mergeCell ref="A58:G58"/>
    <mergeCell ref="A50:G53"/>
    <mergeCell ref="A59:F59"/>
    <mergeCell ref="A61:C61"/>
    <mergeCell ref="A66:E66"/>
    <mergeCell ref="A68:E68"/>
    <mergeCell ref="A69:E69"/>
    <mergeCell ref="A71:H71"/>
    <mergeCell ref="C77:F77"/>
    <mergeCell ref="E78:G78"/>
    <mergeCell ref="E80:G80"/>
    <mergeCell ref="A73:G76"/>
    <mergeCell ref="A82:G82"/>
    <mergeCell ref="A84:G84"/>
    <mergeCell ref="A85:G85"/>
    <mergeCell ref="A86:G86"/>
    <mergeCell ref="A87:G87"/>
    <mergeCell ref="A88:G88"/>
    <mergeCell ref="A89:G89"/>
    <mergeCell ref="A90:G90"/>
    <mergeCell ref="A91:G91"/>
    <mergeCell ref="A92:G92"/>
    <mergeCell ref="A93:G93"/>
    <mergeCell ref="A94:G94"/>
    <mergeCell ref="A109:G109"/>
    <mergeCell ref="A110:G110"/>
    <mergeCell ref="A112:G112"/>
    <mergeCell ref="A113:G113"/>
    <mergeCell ref="A115:G115"/>
    <mergeCell ref="A116:G116"/>
    <mergeCell ref="A118:G118"/>
    <mergeCell ref="A95:G95"/>
    <mergeCell ref="A96:G96"/>
    <mergeCell ref="A98:G98"/>
    <mergeCell ref="A99:G99"/>
    <mergeCell ref="A100:G100"/>
    <mergeCell ref="A101:G101"/>
    <mergeCell ref="A103:G103"/>
    <mergeCell ref="A104:G104"/>
    <mergeCell ref="A105:G105"/>
    <mergeCell ref="A107:G107"/>
    <mergeCell ref="A108:G108"/>
    <mergeCell ref="A136:G136"/>
    <mergeCell ref="A138:G138"/>
    <mergeCell ref="A140:G140"/>
    <mergeCell ref="A120:G120"/>
    <mergeCell ref="A122:G122"/>
    <mergeCell ref="A124:G124"/>
    <mergeCell ref="A126:G126"/>
    <mergeCell ref="A128:G128"/>
    <mergeCell ref="A130:G130"/>
    <mergeCell ref="A132:G132"/>
    <mergeCell ref="A134:G134"/>
  </mergeCells>
  <hyperlinks>
    <hyperlink ref="E2" r:id="rId1" xr:uid="{00000000-0004-0000-0100-000000000000}"/>
    <hyperlink ref="G79" r:id="rId2" xr:uid="{00000000-0004-0000-0100-000001000000}"/>
  </hyperlinks>
  <pageMargins left="0.51180555555555596" right="1.25972222222222" top="0.78680555555555598" bottom="1.4597222222222199" header="0.31458333333333299" footer="0.31458333333333299"/>
  <pageSetup paperSize="9" scale="77" fitToWidth="0" fitToHeight="0" orientation="portrait" r:id="rId3"/>
  <rowBreaks count="1" manualBreakCount="1">
    <brk id="77" max="16383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11"/>
  <sheetViews>
    <sheetView showGridLines="0" zoomScale="80" zoomScaleNormal="80" workbookViewId="0">
      <selection activeCell="A15" sqref="A15"/>
    </sheetView>
  </sheetViews>
  <sheetFormatPr defaultColWidth="9.140625" defaultRowHeight="15"/>
  <cols>
    <col min="1" max="1" width="6.140625" style="1" customWidth="1"/>
    <col min="2" max="2" width="11.5703125" style="1" bestFit="1" customWidth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8" style="1" customWidth="1"/>
    <col min="25" max="25" width="23.85546875" style="1" customWidth="1"/>
    <col min="26" max="26" width="10.140625" style="1" customWidth="1"/>
    <col min="27" max="27" width="21.28515625" style="1" customWidth="1"/>
    <col min="28" max="28" width="10.5703125" style="1" customWidth="1"/>
    <col min="29" max="29" width="8.42578125" style="1" customWidth="1"/>
    <col min="30" max="30" width="13.7109375" style="1" customWidth="1"/>
    <col min="31" max="31" width="9.140625" style="1"/>
    <col min="32" max="32" width="13.42578125" style="1" customWidth="1"/>
    <col min="33" max="33" width="12.42578125" style="1" customWidth="1"/>
    <col min="34" max="34" width="25.5703125" style="1" hidden="1" customWidth="1"/>
    <col min="35" max="35" width="16.42578125" style="1" hidden="1" customWidth="1"/>
    <col min="36" max="36" width="18.5703125" style="1" hidden="1" customWidth="1"/>
    <col min="37" max="37" width="22.140625" style="1" hidden="1" customWidth="1"/>
    <col min="38" max="38" width="16.28515625" style="1" hidden="1" customWidth="1"/>
    <col min="39" max="39" width="13.5703125" style="1" hidden="1" customWidth="1"/>
    <col min="40" max="40" width="14" style="1" hidden="1" customWidth="1"/>
    <col min="41" max="41" width="16" style="1" hidden="1" customWidth="1"/>
    <col min="42" max="42" width="13" style="1" hidden="1" customWidth="1"/>
    <col min="43" max="16384" width="9.140625" style="1"/>
  </cols>
  <sheetData>
    <row r="2" spans="1:44" s="102" customFormat="1" ht="25.5">
      <c r="A2" s="100" t="s">
        <v>88</v>
      </c>
      <c r="B2" s="100" t="s">
        <v>89</v>
      </c>
      <c r="C2" s="101" t="s">
        <v>90</v>
      </c>
      <c r="D2" s="101" t="s">
        <v>91</v>
      </c>
      <c r="E2" s="101" t="s">
        <v>92</v>
      </c>
      <c r="F2" s="101" t="s">
        <v>93</v>
      </c>
      <c r="G2" s="101" t="s">
        <v>94</v>
      </c>
      <c r="H2" s="101" t="s">
        <v>95</v>
      </c>
      <c r="I2" s="101" t="s">
        <v>96</v>
      </c>
      <c r="J2" s="101" t="s">
        <v>97</v>
      </c>
      <c r="K2" s="101" t="s">
        <v>98</v>
      </c>
      <c r="L2" s="101" t="s">
        <v>99</v>
      </c>
      <c r="M2" s="101" t="s">
        <v>100</v>
      </c>
      <c r="N2" s="101" t="s">
        <v>101</v>
      </c>
      <c r="O2" s="101" t="s">
        <v>102</v>
      </c>
      <c r="P2" s="101" t="s">
        <v>103</v>
      </c>
      <c r="Q2" s="101" t="s">
        <v>104</v>
      </c>
      <c r="R2" s="2" t="s">
        <v>105</v>
      </c>
      <c r="S2" s="2" t="s">
        <v>106</v>
      </c>
      <c r="T2" s="101" t="s">
        <v>107</v>
      </c>
      <c r="U2" s="101" t="s">
        <v>108</v>
      </c>
      <c r="V2" s="101" t="s">
        <v>109</v>
      </c>
      <c r="W2" s="101" t="s">
        <v>110</v>
      </c>
      <c r="X2" s="101" t="s">
        <v>111</v>
      </c>
      <c r="Y2" s="101" t="s">
        <v>112</v>
      </c>
      <c r="Z2" s="101" t="s">
        <v>113</v>
      </c>
      <c r="AA2" s="101"/>
      <c r="AB2" s="101"/>
      <c r="AC2" s="101"/>
      <c r="AD2" s="101"/>
      <c r="AE2" s="101"/>
      <c r="AH2" s="2"/>
      <c r="AI2" s="2"/>
      <c r="AJ2" s="2"/>
      <c r="AK2" s="2"/>
      <c r="AL2" s="2"/>
      <c r="AM2" s="2"/>
      <c r="AN2" s="101"/>
      <c r="AO2" s="101"/>
      <c r="AQ2" s="101"/>
      <c r="AR2" s="101"/>
    </row>
    <row r="3" spans="1:44" s="102" customFormat="1">
      <c r="A3" s="102" t="str">
        <f>'Formulário de inscrição'!A8:G8</f>
        <v>Taxa de inscrição (R$): 1760</v>
      </c>
      <c r="B3" s="103">
        <f>'Formulário de inscrição'!G12</f>
        <v>0</v>
      </c>
      <c r="C3" s="102">
        <f>'Formulário de inscrição'!D14</f>
        <v>0</v>
      </c>
      <c r="D3" s="102">
        <f>'Formulário de inscrição'!D36</f>
        <v>0</v>
      </c>
      <c r="E3" s="102">
        <f>'Formulário de inscrição'!D16</f>
        <v>0</v>
      </c>
      <c r="F3" s="102">
        <f>'Formulário de inscrição'!D38</f>
        <v>0</v>
      </c>
      <c r="G3" s="102">
        <f>'Formulário de inscrição'!D40</f>
        <v>0</v>
      </c>
      <c r="H3" s="102">
        <f>'Formulário de inscrição'!D18</f>
        <v>0</v>
      </c>
      <c r="I3" s="102">
        <f>'Formulário de inscrição'!C43</f>
        <v>0</v>
      </c>
      <c r="J3" s="102">
        <f>'Formulário de inscrição'!C45</f>
        <v>0</v>
      </c>
      <c r="K3" s="102">
        <f>'Formulário de inscrição'!C47</f>
        <v>0</v>
      </c>
      <c r="L3" s="102">
        <f>'Formulário de inscrição'!D20</f>
        <v>0</v>
      </c>
      <c r="M3" s="102">
        <f>'Formulário de inscrição'!D22</f>
        <v>0</v>
      </c>
      <c r="N3" s="102">
        <f>'Formulário de inscrição'!D24</f>
        <v>0</v>
      </c>
      <c r="O3" s="102">
        <f>'Formulário de inscrição'!D26</f>
        <v>0</v>
      </c>
      <c r="P3" s="102">
        <f>'Formulário de inscrição'!D28</f>
        <v>0</v>
      </c>
      <c r="Q3" s="102">
        <f>'Formulário de inscrição'!D30</f>
        <v>0</v>
      </c>
      <c r="R3" s="102">
        <f>'Formulário de inscrição'!G54</f>
        <v>0</v>
      </c>
      <c r="S3" s="102">
        <f>'Formulário de inscrição'!G59</f>
        <v>0</v>
      </c>
      <c r="T3" s="102">
        <f>'Formulário de inscrição'!G62</f>
        <v>0</v>
      </c>
      <c r="U3" s="102">
        <f>'Formulário de inscrição'!G64</f>
        <v>0</v>
      </c>
      <c r="V3" s="102">
        <f>'Formulário de inscrição'!G66</f>
        <v>0</v>
      </c>
      <c r="W3" s="102" t="str">
        <f>'Formulário de inscrição'!G68</f>
        <v>Procedimento Habitual do Laboratório</v>
      </c>
    </row>
    <row r="4" spans="1:44">
      <c r="AH4" s="3" t="s">
        <v>114</v>
      </c>
      <c r="AI4" s="3" t="s">
        <v>115</v>
      </c>
      <c r="AJ4" s="3" t="s">
        <v>116</v>
      </c>
      <c r="AK4" s="3" t="s">
        <v>117</v>
      </c>
      <c r="AL4" s="3" t="s">
        <v>118</v>
      </c>
      <c r="AM4" s="3" t="s">
        <v>119</v>
      </c>
      <c r="AN4" s="3" t="s">
        <v>120</v>
      </c>
      <c r="AO4" s="3" t="s">
        <v>121</v>
      </c>
      <c r="AP4" s="3" t="s">
        <v>122</v>
      </c>
    </row>
    <row r="5" spans="1:44">
      <c r="AH5" s="3" t="b">
        <v>0</v>
      </c>
      <c r="AI5" s="3" t="b">
        <v>0</v>
      </c>
      <c r="AJ5" s="3" t="b">
        <v>0</v>
      </c>
      <c r="AK5" s="3" t="b">
        <v>0</v>
      </c>
      <c r="AL5" s="3" t="b">
        <v>0</v>
      </c>
      <c r="AM5" s="3" t="b">
        <v>0</v>
      </c>
      <c r="AN5" s="3" t="b">
        <v>0</v>
      </c>
      <c r="AO5" s="3" t="b">
        <v>0</v>
      </c>
      <c r="AP5" s="3" t="b">
        <v>0</v>
      </c>
    </row>
    <row r="8" spans="1:44">
      <c r="AH8" s="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1:44">
      <c r="AH10" s="3" t="s">
        <v>123</v>
      </c>
      <c r="AI10" s="3" t="s">
        <v>124</v>
      </c>
      <c r="AJ10" s="3" t="s">
        <v>125</v>
      </c>
      <c r="AK10" s="3" t="s">
        <v>126</v>
      </c>
    </row>
    <row r="11" spans="1:44">
      <c r="AH11" s="3" t="b">
        <v>0</v>
      </c>
      <c r="AI11" s="3" t="b">
        <v>0</v>
      </c>
      <c r="AJ11" s="3" t="b">
        <v>0</v>
      </c>
      <c r="AK11" s="3" t="b">
        <v>0</v>
      </c>
    </row>
  </sheetData>
  <sheetProtection algorithmName="SHA-512" hashValue="zdkoa4TIVRwFIHepXsPIjUQFMnynmO/IG+nfi1zTGCn0MDB/Ty8FqOCWm8Wl74xRhyb3aPaaj23zktVjAXKo+Q==" saltValue="sKB8h87c0PFoLRjRp0sV6Q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458333333333299" footer="0.31458333333333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Manager/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UTFPR</dc:creator>
  <cp:keywords/>
  <dc:description/>
  <cp:lastModifiedBy>Hotel Tecnológico</cp:lastModifiedBy>
  <cp:revision/>
  <dcterms:created xsi:type="dcterms:W3CDTF">2018-06-11T12:41:00Z</dcterms:created>
  <dcterms:modified xsi:type="dcterms:W3CDTF">2019-05-31T15:03:15Z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