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ENERO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I7" i="1"/>
  <c r="E7" i="1"/>
  <c r="G11" i="2"/>
  <c r="E11" i="2"/>
  <c r="G10" i="2"/>
  <c r="E10" i="2"/>
  <c r="G9" i="2"/>
  <c r="E9" i="2"/>
  <c r="G8" i="2"/>
  <c r="E8" i="2"/>
  <c r="G38" i="1" l="1"/>
  <c r="F38" i="1"/>
  <c r="E38" i="1" l="1"/>
  <c r="I38" i="1" l="1"/>
</calcChain>
</file>

<file path=xl/sharedStrings.xml><?xml version="1.0" encoding="utf-8"?>
<sst xmlns="http://schemas.openxmlformats.org/spreadsheetml/2006/main" count="104" uniqueCount="62">
  <si>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</si>
  <si>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</si>
  <si>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</si>
  <si>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</si>
  <si>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</si>
  <si>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</si>
  <si>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</si>
  <si>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</si>
  <si>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</si>
  <si>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</si>
  <si>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</si>
  <si>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</si>
  <si>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</si>
  <si>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</si>
  <si>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</si>
  <si>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</si>
  <si>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</si>
  <si>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</si>
  <si>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</si>
  <si>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</si>
  <si>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</si>
  <si>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</si>
  <si>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</si>
  <si>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</si>
  <si>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</si>
  <si>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</si>
  <si>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</si>
  <si>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</si>
  <si>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AGUSTIN ADRIAN PINEDA EVANGELISTA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</si>
  <si>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</si>
  <si>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</si>
  <si>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</si>
  <si>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</si>
  <si>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</si>
  <si>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</si>
  <si>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</si>
  <si>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</si>
  <si>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</si>
  <si>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</si>
  <si>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</si>
  <si>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</si>
  <si>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</si>
  <si>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</si>
  <si>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</si>
  <si>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</si>
  <si>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</si>
  <si>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</si>
  <si>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</si>
  <si>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</si>
  <si>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DEL 1  AL 15  DE ENERO  DE 2022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</si>
  <si>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</si>
  <si>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</si>
  <si>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</si>
  <si>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</si>
  <si>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</si>
  <si>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</si>
  <si>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</si>
  <si>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</si>
  <si>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</si>
  <si>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</si>
  <si>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</si>
  <si>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 xml:space="preserve">                              NOMINA SEGURIDAD PUBLICA DEL 16  AL 31  DE ENERO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</si>
</sst>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zoomScale="90" zoomScaleNormal="90" workbookViewId="0">
      <selection activeCell="Q12" sqref="Q12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40"/>
      <c r="K1" s="46" t="s">
        <v>1</v>
      </c>
      <c r="L1" s="40"/>
      <c r="M1" s="41"/>
    </row>
    <row r="2" spans="1:13" ht="51" customHeight="1" x14ac:dyDescent="0.3">
      <c r="A2" s="60" t="s">
        <v>61</v>
      </c>
      <c r="B2" s="61"/>
      <c r="C2" s="61"/>
      <c r="D2" s="61"/>
      <c r="E2" s="61"/>
      <c r="F2" s="61"/>
      <c r="G2" s="61"/>
      <c r="H2" s="61"/>
      <c r="I2" s="61"/>
      <c r="J2" s="1"/>
      <c r="K2" s="1"/>
      <c r="L2" s="1"/>
      <c r="M2" s="42"/>
    </row>
    <row r="3" spans="1:13" x14ac:dyDescent="0.25">
      <c r="A3" s="62" t="s">
        <v>2</v>
      </c>
      <c r="B3" s="52" t="s">
        <v>3</v>
      </c>
      <c r="C3" s="52" t="s">
        <v>4</v>
      </c>
      <c r="D3" s="68" t="s">
        <v>43</v>
      </c>
      <c r="E3" s="54" t="s">
        <v>7</v>
      </c>
      <c r="F3" s="54" t="s">
        <v>44</v>
      </c>
      <c r="G3" s="54" t="s">
        <v>46</v>
      </c>
      <c r="H3" s="64" t="s">
        <v>45</v>
      </c>
      <c r="I3" s="52" t="s">
        <v>5</v>
      </c>
      <c r="J3" s="52" t="s">
        <v>6</v>
      </c>
      <c r="K3" s="52"/>
      <c r="L3" s="52"/>
      <c r="M3" s="53"/>
    </row>
    <row r="4" spans="1:13" ht="15" customHeight="1" x14ac:dyDescent="0.25">
      <c r="A4" s="63"/>
      <c r="B4" s="52"/>
      <c r="C4" s="52"/>
      <c r="D4" s="69"/>
      <c r="E4" s="66"/>
      <c r="F4" s="66"/>
      <c r="G4" s="66"/>
      <c r="H4" s="65"/>
      <c r="I4" s="52"/>
      <c r="J4" s="52"/>
      <c r="K4" s="52"/>
      <c r="L4" s="52"/>
      <c r="M4" s="53"/>
    </row>
    <row r="5" spans="1:13" x14ac:dyDescent="0.25">
      <c r="A5" s="63"/>
      <c r="B5" s="54"/>
      <c r="C5" s="54"/>
      <c r="D5" s="70"/>
      <c r="E5" s="67"/>
      <c r="F5" s="67"/>
      <c r="G5" s="67"/>
      <c r="H5" s="65"/>
      <c r="I5" s="54"/>
      <c r="J5" s="54"/>
      <c r="K5" s="54"/>
      <c r="L5" s="54"/>
      <c r="M5" s="55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56"/>
      <c r="K6" s="56"/>
      <c r="L6" s="56"/>
      <c r="M6" s="57"/>
    </row>
    <row r="7" spans="1:13" ht="30" x14ac:dyDescent="0.25">
      <c r="A7" s="22">
        <v>1</v>
      </c>
      <c r="B7" s="44" t="s">
        <v>9</v>
      </c>
      <c r="C7" s="8" t="s">
        <v>42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49"/>
      <c r="K7" s="49"/>
      <c r="L7" s="49"/>
      <c r="M7" s="49"/>
    </row>
    <row r="8" spans="1:13" ht="30" x14ac:dyDescent="0.25">
      <c r="A8" s="22">
        <v>3</v>
      </c>
      <c r="B8" s="14" t="s">
        <v>10</v>
      </c>
      <c r="C8" s="8" t="s">
        <v>11</v>
      </c>
      <c r="D8" s="9">
        <v>15</v>
      </c>
      <c r="E8" s="10">
        <f t="shared" ref="E8:E37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7" si="1">F8-G8</f>
        <v>7208.9</v>
      </c>
      <c r="J8" s="49"/>
      <c r="K8" s="49"/>
      <c r="L8" s="49"/>
      <c r="M8" s="49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49"/>
      <c r="K9" s="49"/>
      <c r="L9" s="49"/>
      <c r="M9" s="49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49"/>
      <c r="K10" s="49"/>
      <c r="L10" s="49"/>
      <c r="M10" s="49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49"/>
      <c r="K11" s="49"/>
      <c r="L11" s="49"/>
      <c r="M11" s="49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48"/>
      <c r="K12" s="48"/>
      <c r="L12" s="48"/>
      <c r="M12" s="48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49"/>
      <c r="K13" s="49"/>
      <c r="L13" s="49"/>
      <c r="M13" s="49"/>
    </row>
    <row r="14" spans="1:13" ht="30" x14ac:dyDescent="0.25">
      <c r="A14" s="22">
        <v>9</v>
      </c>
      <c r="B14" s="44" t="s">
        <v>18</v>
      </c>
      <c r="C14" s="8" t="s">
        <v>47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48"/>
      <c r="K14" s="48"/>
      <c r="L14" s="48"/>
      <c r="M14" s="48"/>
    </row>
    <row r="15" spans="1:13" ht="30" x14ac:dyDescent="0.25">
      <c r="A15" s="22">
        <v>10</v>
      </c>
      <c r="B15" s="45" t="s">
        <v>19</v>
      </c>
      <c r="C15" s="8" t="s">
        <v>47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48"/>
      <c r="K15" s="48"/>
      <c r="L15" s="48"/>
      <c r="M15" s="48"/>
    </row>
    <row r="16" spans="1:13" ht="30" x14ac:dyDescent="0.25">
      <c r="A16" s="22">
        <v>11</v>
      </c>
      <c r="B16" s="14" t="s">
        <v>60</v>
      </c>
      <c r="C16" s="8" t="s">
        <v>47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48"/>
      <c r="K16" s="48"/>
      <c r="L16" s="48"/>
      <c r="M16" s="48"/>
    </row>
    <row r="17" spans="1:13" ht="30" x14ac:dyDescent="0.25">
      <c r="A17" s="22">
        <v>12</v>
      </c>
      <c r="B17" s="14" t="s">
        <v>20</v>
      </c>
      <c r="C17" s="8" t="s">
        <v>47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48"/>
      <c r="K17" s="48"/>
      <c r="L17" s="48"/>
      <c r="M17" s="48"/>
    </row>
    <row r="18" spans="1:13" ht="30" x14ac:dyDescent="0.25">
      <c r="A18" s="22">
        <v>13</v>
      </c>
      <c r="B18" s="14" t="s">
        <v>21</v>
      </c>
      <c r="C18" s="8" t="s">
        <v>47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48"/>
      <c r="K18" s="48"/>
      <c r="L18" s="48"/>
      <c r="M18" s="48"/>
    </row>
    <row r="19" spans="1:13" ht="30" x14ac:dyDescent="0.25">
      <c r="A19" s="22">
        <v>14</v>
      </c>
      <c r="B19" s="14" t="s">
        <v>22</v>
      </c>
      <c r="C19" s="8" t="s">
        <v>47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48"/>
      <c r="K19" s="48"/>
      <c r="L19" s="48"/>
      <c r="M19" s="48"/>
    </row>
    <row r="20" spans="1:13" ht="30" x14ac:dyDescent="0.25">
      <c r="A20" s="22">
        <v>15</v>
      </c>
      <c r="B20" s="14" t="s">
        <v>23</v>
      </c>
      <c r="C20" s="8" t="s">
        <v>47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48"/>
      <c r="K20" s="48"/>
      <c r="L20" s="48"/>
      <c r="M20" s="48"/>
    </row>
    <row r="21" spans="1:13" ht="30" x14ac:dyDescent="0.25">
      <c r="A21" s="22">
        <v>16</v>
      </c>
      <c r="B21" s="14" t="s">
        <v>24</v>
      </c>
      <c r="C21" s="8" t="s">
        <v>47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48"/>
      <c r="K21" s="48"/>
      <c r="L21" s="48"/>
      <c r="M21" s="48"/>
    </row>
    <row r="22" spans="1:13" ht="30" x14ac:dyDescent="0.25">
      <c r="A22" s="22">
        <v>18</v>
      </c>
      <c r="B22" s="14" t="s">
        <v>25</v>
      </c>
      <c r="C22" s="8" t="s">
        <v>47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49"/>
      <c r="K22" s="49"/>
      <c r="L22" s="49"/>
      <c r="M22" s="49"/>
    </row>
    <row r="23" spans="1:13" ht="30" x14ac:dyDescent="0.25">
      <c r="A23" s="22">
        <v>19</v>
      </c>
      <c r="B23" s="14" t="s">
        <v>26</v>
      </c>
      <c r="C23" s="8" t="s">
        <v>47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49"/>
      <c r="K23" s="49"/>
      <c r="L23" s="49"/>
      <c r="M23" s="49"/>
    </row>
    <row r="24" spans="1:13" ht="30" x14ac:dyDescent="0.25">
      <c r="A24" s="22">
        <v>20</v>
      </c>
      <c r="B24" s="14" t="s">
        <v>27</v>
      </c>
      <c r="C24" s="8" t="s">
        <v>47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49"/>
      <c r="K24" s="49"/>
      <c r="L24" s="49"/>
      <c r="M24" s="49"/>
    </row>
    <row r="25" spans="1:13" ht="30" x14ac:dyDescent="0.25">
      <c r="A25" s="22">
        <v>21</v>
      </c>
      <c r="B25" s="14" t="s">
        <v>28</v>
      </c>
      <c r="C25" s="8" t="s">
        <v>47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49"/>
      <c r="K25" s="49"/>
      <c r="L25" s="49"/>
      <c r="M25" s="49"/>
    </row>
    <row r="26" spans="1:13" ht="30" x14ac:dyDescent="0.25">
      <c r="A26" s="22">
        <v>22</v>
      </c>
      <c r="B26" s="14" t="s">
        <v>29</v>
      </c>
      <c r="C26" s="8" t="s">
        <v>47</v>
      </c>
      <c r="D26" s="9">
        <v>15</v>
      </c>
      <c r="E26" s="10">
        <f t="shared" si="0"/>
        <v>359.2353333333333</v>
      </c>
      <c r="F26" s="11">
        <v>5388.53</v>
      </c>
      <c r="G26" s="11">
        <v>484.12</v>
      </c>
      <c r="H26" s="12"/>
      <c r="I26" s="13">
        <f t="shared" si="1"/>
        <v>4904.41</v>
      </c>
      <c r="J26" s="49"/>
      <c r="K26" s="49"/>
      <c r="L26" s="49"/>
      <c r="M26" s="49"/>
    </row>
    <row r="27" spans="1:13" ht="30" x14ac:dyDescent="0.25">
      <c r="A27" s="22">
        <v>23</v>
      </c>
      <c r="B27" s="44" t="s">
        <v>30</v>
      </c>
      <c r="C27" s="8" t="s">
        <v>47</v>
      </c>
      <c r="D27" s="15">
        <v>15</v>
      </c>
      <c r="E27" s="10">
        <f t="shared" si="0"/>
        <v>359.2353333333333</v>
      </c>
      <c r="F27" s="11">
        <v>5388.53</v>
      </c>
      <c r="G27" s="11">
        <v>484.12</v>
      </c>
      <c r="H27" s="16"/>
      <c r="I27" s="13">
        <f t="shared" si="1"/>
        <v>4904.41</v>
      </c>
      <c r="J27" s="49"/>
      <c r="K27" s="49"/>
      <c r="L27" s="49"/>
      <c r="M27" s="49"/>
    </row>
    <row r="28" spans="1:13" ht="30" x14ac:dyDescent="0.25">
      <c r="A28" s="22">
        <v>24</v>
      </c>
      <c r="B28" s="14" t="s">
        <v>31</v>
      </c>
      <c r="C28" s="8" t="s">
        <v>47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49"/>
      <c r="K28" s="49"/>
      <c r="L28" s="49"/>
      <c r="M28" s="49"/>
    </row>
    <row r="29" spans="1:13" ht="30" x14ac:dyDescent="0.25">
      <c r="A29" s="22">
        <v>25</v>
      </c>
      <c r="B29" s="14" t="s">
        <v>32</v>
      </c>
      <c r="C29" s="8" t="s">
        <v>47</v>
      </c>
      <c r="D29" s="9">
        <v>15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49"/>
      <c r="K29" s="49"/>
      <c r="L29" s="49"/>
      <c r="M29" s="49"/>
    </row>
    <row r="30" spans="1:13" ht="30" x14ac:dyDescent="0.25">
      <c r="A30" s="22">
        <v>26</v>
      </c>
      <c r="B30" s="14" t="s">
        <v>33</v>
      </c>
      <c r="C30" s="8" t="s">
        <v>47</v>
      </c>
      <c r="D30" s="9">
        <v>7</v>
      </c>
      <c r="E30" s="10">
        <f t="shared" si="0"/>
        <v>359.2353333333333</v>
      </c>
      <c r="F30" s="11">
        <v>5388.53</v>
      </c>
      <c r="G30" s="11">
        <v>484.12</v>
      </c>
      <c r="H30" s="12"/>
      <c r="I30" s="13">
        <f t="shared" si="1"/>
        <v>4904.41</v>
      </c>
      <c r="J30" s="49"/>
      <c r="K30" s="49"/>
      <c r="L30" s="49"/>
      <c r="M30" s="49"/>
    </row>
    <row r="31" spans="1:13" ht="30" x14ac:dyDescent="0.25">
      <c r="A31" s="22">
        <v>27</v>
      </c>
      <c r="B31" s="44" t="s">
        <v>34</v>
      </c>
      <c r="C31" s="8" t="s">
        <v>47</v>
      </c>
      <c r="D31" s="15">
        <v>15</v>
      </c>
      <c r="E31" s="10">
        <f t="shared" si="0"/>
        <v>359.2353333333333</v>
      </c>
      <c r="F31" s="11">
        <v>5388.53</v>
      </c>
      <c r="G31" s="11">
        <v>484.12</v>
      </c>
      <c r="H31" s="16"/>
      <c r="I31" s="13">
        <f t="shared" si="1"/>
        <v>4904.41</v>
      </c>
      <c r="J31" s="49"/>
      <c r="K31" s="49"/>
      <c r="L31" s="49"/>
      <c r="M31" s="49"/>
    </row>
    <row r="32" spans="1:13" ht="30" x14ac:dyDescent="0.25">
      <c r="A32" s="22">
        <v>28</v>
      </c>
      <c r="B32" s="14" t="s">
        <v>35</v>
      </c>
      <c r="C32" s="8" t="s">
        <v>47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49"/>
      <c r="K32" s="49"/>
      <c r="L32" s="49"/>
      <c r="M32" s="49"/>
    </row>
    <row r="33" spans="1:28" ht="30" x14ac:dyDescent="0.25">
      <c r="A33" s="22">
        <v>29</v>
      </c>
      <c r="B33" s="14" t="s">
        <v>36</v>
      </c>
      <c r="C33" s="8" t="s">
        <v>47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49"/>
      <c r="K33" s="49"/>
      <c r="L33" s="49"/>
      <c r="M33" s="49"/>
    </row>
    <row r="34" spans="1:28" ht="30" x14ac:dyDescent="0.25">
      <c r="A34" s="22">
        <v>30</v>
      </c>
      <c r="B34" s="14" t="s">
        <v>37</v>
      </c>
      <c r="C34" s="8" t="s">
        <v>47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49"/>
      <c r="K34" s="49"/>
      <c r="L34" s="49"/>
      <c r="M34" s="49"/>
    </row>
    <row r="35" spans="1:28" ht="30" x14ac:dyDescent="0.25">
      <c r="A35" s="22">
        <v>31</v>
      </c>
      <c r="B35" s="14" t="s">
        <v>38</v>
      </c>
      <c r="C35" s="8" t="s">
        <v>47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49"/>
      <c r="K35" s="49"/>
      <c r="L35" s="49"/>
      <c r="M35" s="49"/>
    </row>
    <row r="36" spans="1:28" ht="30" x14ac:dyDescent="0.25">
      <c r="A36" s="22">
        <v>32</v>
      </c>
      <c r="B36" s="14" t="s">
        <v>39</v>
      </c>
      <c r="C36" s="8" t="s">
        <v>47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48"/>
      <c r="K36" s="48"/>
      <c r="L36" s="48"/>
      <c r="M36" s="48"/>
    </row>
    <row r="37" spans="1:28" ht="30" x14ac:dyDescent="0.25">
      <c r="A37" s="22">
        <v>33</v>
      </c>
      <c r="B37" s="14" t="s">
        <v>40</v>
      </c>
      <c r="C37" s="8" t="s">
        <v>47</v>
      </c>
      <c r="D37" s="9">
        <v>15</v>
      </c>
      <c r="E37" s="10">
        <f t="shared" si="0"/>
        <v>359.2353333333333</v>
      </c>
      <c r="F37" s="11">
        <v>5388.53</v>
      </c>
      <c r="G37" s="11">
        <v>484.12</v>
      </c>
      <c r="H37" s="12"/>
      <c r="I37" s="13">
        <f t="shared" si="1"/>
        <v>4904.41</v>
      </c>
      <c r="J37" s="48"/>
      <c r="K37" s="48"/>
      <c r="L37" s="48"/>
      <c r="M37" s="48"/>
    </row>
    <row r="38" spans="1:28" ht="33" customHeight="1" thickBot="1" x14ac:dyDescent="0.3">
      <c r="A38" s="43"/>
      <c r="B38" s="50" t="s">
        <v>41</v>
      </c>
      <c r="C38" s="50"/>
      <c r="D38" s="50"/>
      <c r="E38" s="17">
        <f>SUM(E7:E37)</f>
        <v>11935.484666666669</v>
      </c>
      <c r="F38" s="17">
        <f>SUM(F7:F37)</f>
        <v>179032.19999999998</v>
      </c>
      <c r="G38" s="17">
        <f>SUM(G7:G37)</f>
        <v>17435.810000000012</v>
      </c>
      <c r="H38" s="18"/>
      <c r="I38" s="19">
        <f>SUM(I7:I37)</f>
        <v>161596.39000000007</v>
      </c>
      <c r="J38" s="48"/>
      <c r="K38" s="48"/>
      <c r="L38" s="48"/>
      <c r="M38" s="48"/>
    </row>
    <row r="45" spans="1:28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32"/>
      <c r="Z45" s="33"/>
      <c r="AA45" s="30"/>
      <c r="AB45" s="34"/>
    </row>
    <row r="46" spans="1:28" x14ac:dyDescent="0.25">
      <c r="B46" s="51" t="s">
        <v>52</v>
      </c>
      <c r="C46" s="51"/>
      <c r="D46" s="30"/>
      <c r="E46" s="30"/>
      <c r="F46" s="51" t="s">
        <v>58</v>
      </c>
      <c r="G46" s="51"/>
      <c r="H46" s="51"/>
      <c r="I46" s="51"/>
      <c r="O46" s="30"/>
      <c r="P46" s="30"/>
      <c r="Q46" s="30"/>
      <c r="R46" s="30"/>
      <c r="S46" s="30"/>
      <c r="T46" s="30"/>
      <c r="U46" s="30"/>
      <c r="V46" s="30" t="s">
        <v>53</v>
      </c>
      <c r="W46" s="30"/>
      <c r="X46" s="30"/>
      <c r="Y46" s="35"/>
      <c r="Z46" s="36"/>
      <c r="AA46" s="30"/>
      <c r="AB46" s="34"/>
    </row>
    <row r="47" spans="1:28" x14ac:dyDescent="0.25">
      <c r="B47" s="47" t="s">
        <v>54</v>
      </c>
      <c r="C47" s="47"/>
      <c r="D47" s="30"/>
      <c r="E47" s="35"/>
      <c r="F47" s="47" t="s">
        <v>56</v>
      </c>
      <c r="G47" s="47"/>
      <c r="H47" s="47"/>
      <c r="I47" s="47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0"/>
      <c r="AB47" s="34"/>
    </row>
    <row r="48" spans="1:28" x14ac:dyDescent="0.25">
      <c r="B48" s="47" t="s">
        <v>55</v>
      </c>
      <c r="C48" s="47"/>
      <c r="D48" s="30"/>
      <c r="E48" s="31"/>
      <c r="F48" s="47" t="s">
        <v>57</v>
      </c>
      <c r="G48" s="47"/>
      <c r="H48" s="47"/>
      <c r="I48" s="4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5"/>
      <c r="Z48" s="36"/>
      <c r="AA48" s="30"/>
      <c r="AB48" s="34"/>
    </row>
    <row r="49" spans="2:28" x14ac:dyDescent="0.25">
      <c r="B49" s="35"/>
      <c r="C49" s="30"/>
      <c r="D49" s="30"/>
      <c r="E49" s="31"/>
      <c r="F49" s="31"/>
      <c r="G49" s="31"/>
      <c r="H49" s="31"/>
      <c r="I49" s="3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5"/>
      <c r="W49" s="35"/>
      <c r="X49" s="35"/>
      <c r="Y49" s="38"/>
      <c r="Z49" s="39"/>
      <c r="AA49" s="38"/>
      <c r="AB49" s="34"/>
    </row>
  </sheetData>
  <mergeCells count="52"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  <mergeCell ref="J21:M21"/>
    <mergeCell ref="J10:M10"/>
    <mergeCell ref="J3:M5"/>
    <mergeCell ref="J6:M6"/>
    <mergeCell ref="J7:M7"/>
    <mergeCell ref="J8:M8"/>
    <mergeCell ref="J9:M9"/>
    <mergeCell ref="J16:M16"/>
    <mergeCell ref="J17:M17"/>
    <mergeCell ref="J18:M18"/>
    <mergeCell ref="J19:M19"/>
    <mergeCell ref="J20:M20"/>
    <mergeCell ref="J11:M11"/>
    <mergeCell ref="J12:M12"/>
    <mergeCell ref="J13:M13"/>
    <mergeCell ref="J14:M14"/>
    <mergeCell ref="J15:M15"/>
    <mergeCell ref="J33:M33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B47:C47"/>
    <mergeCell ref="B48:C48"/>
    <mergeCell ref="J36:M36"/>
    <mergeCell ref="J34:M34"/>
    <mergeCell ref="J35:M35"/>
    <mergeCell ref="J37:M37"/>
    <mergeCell ref="B38:D38"/>
    <mergeCell ref="J38:M38"/>
    <mergeCell ref="B46:C46"/>
    <mergeCell ref="F48:I48"/>
    <mergeCell ref="F47:I47"/>
    <mergeCell ref="F46:I46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D24" sqref="D24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.75" customHeight="1" x14ac:dyDescent="0.25">
      <c r="A2" s="82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x14ac:dyDescent="0.25">
      <c r="A3" s="95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96"/>
    </row>
    <row r="4" spans="1:11" x14ac:dyDescent="0.25">
      <c r="A4" s="87" t="s">
        <v>2</v>
      </c>
      <c r="B4" s="89" t="s">
        <v>3</v>
      </c>
      <c r="C4" s="89" t="s">
        <v>4</v>
      </c>
      <c r="D4" s="92" t="s">
        <v>43</v>
      </c>
      <c r="E4" s="94" t="s">
        <v>50</v>
      </c>
      <c r="F4" s="90" t="s">
        <v>45</v>
      </c>
      <c r="G4" s="89" t="s">
        <v>48</v>
      </c>
      <c r="H4" s="85" t="s">
        <v>6</v>
      </c>
      <c r="I4" s="85"/>
      <c r="J4" s="85"/>
      <c r="K4" s="86"/>
    </row>
    <row r="5" spans="1:11" ht="15" customHeight="1" x14ac:dyDescent="0.25">
      <c r="A5" s="87"/>
      <c r="B5" s="85"/>
      <c r="C5" s="85"/>
      <c r="D5" s="92"/>
      <c r="E5" s="94"/>
      <c r="F5" s="90"/>
      <c r="G5" s="85"/>
      <c r="H5" s="85"/>
      <c r="I5" s="85"/>
      <c r="J5" s="85"/>
      <c r="K5" s="86"/>
    </row>
    <row r="6" spans="1:11" x14ac:dyDescent="0.25">
      <c r="A6" s="88"/>
      <c r="B6" s="85"/>
      <c r="C6" s="85"/>
      <c r="D6" s="93"/>
      <c r="E6" s="89"/>
      <c r="F6" s="91"/>
      <c r="G6" s="85"/>
      <c r="H6" s="85"/>
      <c r="I6" s="85"/>
      <c r="J6" s="85"/>
      <c r="K6" s="86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74"/>
      <c r="I7" s="74"/>
      <c r="J7" s="74"/>
      <c r="K7" s="75"/>
    </row>
    <row r="8" spans="1:11" x14ac:dyDescent="0.25">
      <c r="A8" s="22">
        <v>1</v>
      </c>
      <c r="B8" s="14" t="s">
        <v>13</v>
      </c>
      <c r="C8" s="8" t="s">
        <v>14</v>
      </c>
      <c r="D8" s="9">
        <v>15</v>
      </c>
      <c r="E8" s="10" t="e">
        <f>#REF!/D8</f>
        <v>#REF!</v>
      </c>
      <c r="F8" s="12"/>
      <c r="G8" s="13" t="e">
        <f>#REF!-#REF!</f>
        <v>#REF!</v>
      </c>
      <c r="H8" s="76"/>
      <c r="I8" s="77"/>
      <c r="J8" s="77"/>
      <c r="K8" s="78"/>
    </row>
    <row r="9" spans="1:11" x14ac:dyDescent="0.25">
      <c r="A9" s="22">
        <v>2</v>
      </c>
      <c r="B9" s="14" t="s">
        <v>15</v>
      </c>
      <c r="C9" s="8" t="s">
        <v>14</v>
      </c>
      <c r="D9" s="9">
        <v>15</v>
      </c>
      <c r="E9" s="10" t="e">
        <f>#REF!/D9</f>
        <v>#REF!</v>
      </c>
      <c r="F9" s="12"/>
      <c r="G9" s="13" t="e">
        <f>#REF!-#REF!</f>
        <v>#REF!</v>
      </c>
      <c r="H9" s="76"/>
      <c r="I9" s="77"/>
      <c r="J9" s="77"/>
      <c r="K9" s="78"/>
    </row>
    <row r="10" spans="1:11" x14ac:dyDescent="0.25">
      <c r="A10" s="22">
        <v>3</v>
      </c>
      <c r="B10" s="14" t="s">
        <v>16</v>
      </c>
      <c r="C10" s="8" t="s">
        <v>14</v>
      </c>
      <c r="D10" s="9">
        <v>15</v>
      </c>
      <c r="E10" s="10" t="e">
        <f>#REF!/D10</f>
        <v>#REF!</v>
      </c>
      <c r="F10" s="12"/>
      <c r="G10" s="13" t="e">
        <f>#REF!-#REF!</f>
        <v>#REF!</v>
      </c>
      <c r="H10" s="76"/>
      <c r="I10" s="77"/>
      <c r="J10" s="77"/>
      <c r="K10" s="78"/>
    </row>
    <row r="11" spans="1:11" ht="15.75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 t="e">
        <f>#REF!/D11</f>
        <v>#REF!</v>
      </c>
      <c r="F11" s="27"/>
      <c r="G11" s="28" t="e">
        <f>#REF!-#REF!</f>
        <v>#REF!</v>
      </c>
      <c r="H11" s="79"/>
      <c r="I11" s="80"/>
      <c r="J11" s="80"/>
      <c r="K11" s="81"/>
    </row>
  </sheetData>
  <mergeCells count="16"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  <mergeCell ref="A1:K1"/>
    <mergeCell ref="H7:K7"/>
    <mergeCell ref="H8:K8"/>
    <mergeCell ref="H9:K9"/>
    <mergeCell ref="H10:K10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2023-09-22T17:05:51Z</cp:lastPrinted>
  <dcterms:created xsi:type="dcterms:W3CDTF">2022-01-11T19:30:17Z</dcterms:created>
  <dcterms:modified xsi:type="dcterms:W3CDTF">2023-09-22T17:06:24Z</dcterms:modified>
</cp:coreProperties>
</file>