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Desktop\2023 NOMINAS\2DA MARZO 2023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F12" i="1"/>
  <c r="E12" i="1"/>
  <c r="D12" i="1" l="1"/>
</calcChain>
</file>

<file path=xl/sharedStrings.xml><?xml version="1.0" encoding="utf-8"?>
<sst xmlns="http://schemas.openxmlformats.org/spreadsheetml/2006/main" count="21" uniqueCount="20">
  <si>
    <t xml:space="preserve">      MUNICIPIO DE TONILA JALISCO</t>
  </si>
  <si>
    <t>No.</t>
  </si>
  <si>
    <t>NOMBRE</t>
  </si>
  <si>
    <t>PUESTO</t>
  </si>
  <si>
    <t>SUELDO DIARIO</t>
  </si>
  <si>
    <t>SUELDO QUINCENAL</t>
  </si>
  <si>
    <t>I.S.R.</t>
  </si>
  <si>
    <t>FORMA DE PAGO</t>
  </si>
  <si>
    <t>TOTAL A PAGAR</t>
  </si>
  <si>
    <t>PROTECCION CIVIL</t>
  </si>
  <si>
    <t>T O T A L E S</t>
  </si>
  <si>
    <t>PRESIDENTE MUNICIPAL</t>
  </si>
  <si>
    <t>TESORERO MUNICIPAL</t>
  </si>
  <si>
    <t>PROFR. JOSE MARTIN HERNANDEZ ALVAREZ</t>
  </si>
  <si>
    <t>ENFRO.URIEL ALEJANDRO MAGAÑA RENTERIA</t>
  </si>
  <si>
    <t xml:space="preserve">                                                                                                 NOMINA DE PROTECCION CIVIL                                                     TRANSITO MPAL</t>
  </si>
  <si>
    <t>OFIAL DE TRANSITO</t>
  </si>
  <si>
    <t>ISIDRO ADRIAN DIMAS VAZQUEZ</t>
  </si>
  <si>
    <t>ROBERTO CARLOS GARCIA SANCHEZ</t>
  </si>
  <si>
    <t xml:space="preserve"> DEL 16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</si>
</sst>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B050"/>
      <name val="Arial Black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17" xfId="0" applyFont="1" applyFill="1" applyBorder="1" applyAlignment="1" applyProtection="1">
      <alignment wrapText="1"/>
    </xf>
    <xf numFmtId="0" fontId="5" fillId="3" borderId="9" xfId="0" applyFont="1" applyFill="1" applyBorder="1" applyAlignment="1" applyProtection="1">
      <alignment horizontal="center"/>
    </xf>
    <xf numFmtId="0" fontId="6" fillId="3" borderId="10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wrapText="1"/>
      <protection locked="0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left" vertical="center"/>
      <protection locked="0"/>
    </xf>
    <xf numFmtId="44" fontId="7" fillId="0" borderId="10" xfId="1" applyFont="1" applyBorder="1" applyAlignment="1" applyProtection="1">
      <alignment horizontal="right" vertical="center"/>
      <protection locked="0"/>
    </xf>
    <xf numFmtId="44" fontId="7" fillId="0" borderId="10" xfId="1" applyFont="1" applyFill="1" applyBorder="1" applyAlignment="1" applyProtection="1">
      <alignment horizontal="left" vertical="center"/>
    </xf>
    <xf numFmtId="44" fontId="7" fillId="0" borderId="10" xfId="1" applyFont="1" applyBorder="1" applyAlignment="1" applyProtection="1">
      <alignment horizontal="left" vertical="center"/>
    </xf>
    <xf numFmtId="0" fontId="8" fillId="4" borderId="10" xfId="1" applyNumberFormat="1" applyFont="1" applyFill="1" applyBorder="1" applyAlignment="1" applyProtection="1">
      <alignment horizontal="center" vertical="center"/>
    </xf>
    <xf numFmtId="0" fontId="7" fillId="4" borderId="10" xfId="0" applyFont="1" applyFill="1" applyBorder="1" applyAlignment="1" applyProtection="1">
      <alignment horizontal="left" vertical="center"/>
      <protection locked="0"/>
    </xf>
    <xf numFmtId="44" fontId="7" fillId="4" borderId="10" xfId="1" applyFont="1" applyFill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left" vertical="center"/>
      <protection locked="0"/>
    </xf>
    <xf numFmtId="44" fontId="9" fillId="5" borderId="21" xfId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horizontal="center"/>
    </xf>
    <xf numFmtId="0" fontId="7" fillId="0" borderId="0" xfId="0" applyFont="1" applyProtection="1"/>
    <xf numFmtId="0" fontId="0" fillId="0" borderId="0" xfId="0" applyFont="1" applyProtection="1"/>
    <xf numFmtId="0" fontId="9" fillId="0" borderId="0" xfId="0" applyFont="1" applyProtection="1"/>
    <xf numFmtId="0" fontId="0" fillId="0" borderId="0" xfId="0" applyFont="1"/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vertical="center"/>
    </xf>
    <xf numFmtId="0" fontId="9" fillId="4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center"/>
    </xf>
    <xf numFmtId="0" fontId="9" fillId="0" borderId="13" xfId="0" applyFont="1" applyBorder="1" applyAlignment="1" applyProtection="1">
      <alignment horizontal="center"/>
    </xf>
    <xf numFmtId="0" fontId="2" fillId="0" borderId="0" xfId="0" applyFont="1" applyProtection="1"/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5" borderId="20" xfId="0" applyFont="1" applyFill="1" applyBorder="1" applyAlignment="1" applyProtection="1">
      <alignment horizontal="center" vertical="center"/>
    </xf>
    <xf numFmtId="0" fontId="9" fillId="5" borderId="21" xfId="0" applyFont="1" applyFill="1" applyBorder="1" applyAlignment="1" applyProtection="1">
      <alignment horizontal="center" vertical="center"/>
    </xf>
    <xf numFmtId="0" fontId="7" fillId="5" borderId="21" xfId="0" applyFont="1" applyFill="1" applyBorder="1" applyAlignment="1" applyProtection="1">
      <alignment horizontal="center"/>
    </xf>
    <xf numFmtId="0" fontId="7" fillId="5" borderId="22" xfId="0" applyFont="1" applyFill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0" fillId="2" borderId="12" xfId="0" applyFont="1" applyFill="1" applyBorder="1" applyAlignment="1" applyProtection="1">
      <alignment horizontal="center"/>
    </xf>
    <xf numFmtId="0" fontId="0" fillId="2" borderId="13" xfId="0" applyFont="1" applyFill="1" applyBorder="1" applyAlignment="1" applyProtection="1">
      <alignment horizontal="center"/>
    </xf>
    <xf numFmtId="0" fontId="0" fillId="2" borderId="14" xfId="0" applyFont="1" applyFill="1" applyBorder="1" applyAlignment="1" applyProtection="1">
      <alignment horizontal="center"/>
    </xf>
    <xf numFmtId="0" fontId="0" fillId="2" borderId="16" xfId="0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center"/>
    </xf>
    <xf numFmtId="0" fontId="0" fillId="2" borderId="5" xfId="0" applyFont="1" applyFill="1" applyBorder="1" applyAlignment="1" applyProtection="1">
      <alignment horizontal="center"/>
    </xf>
    <xf numFmtId="0" fontId="0" fillId="2" borderId="18" xfId="0" applyFont="1" applyFill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</xf>
    <xf numFmtId="0" fontId="0" fillId="2" borderId="8" xfId="0" applyFont="1" applyFill="1" applyBorder="1" applyAlignment="1" applyProtection="1">
      <alignment horizontal="center"/>
    </xf>
    <xf numFmtId="0" fontId="0" fillId="3" borderId="10" xfId="0" applyFont="1" applyFill="1" applyBorder="1" applyAlignment="1" applyProtection="1">
      <alignment horizontal="center"/>
    </xf>
    <xf numFmtId="0" fontId="0" fillId="3" borderId="19" xfId="0" applyFont="1" applyFill="1" applyBorder="1" applyAlignment="1" applyProtection="1">
      <alignment horizontal="center"/>
    </xf>
    <xf numFmtId="0" fontId="0" fillId="4" borderId="10" xfId="0" applyFont="1" applyFill="1" applyBorder="1" applyAlignment="1" applyProtection="1">
      <alignment horizontal="center" vertical="center"/>
    </xf>
    <xf numFmtId="0" fontId="0" fillId="4" borderId="19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/>
    </xf>
    <xf numFmtId="0" fontId="3" fillId="6" borderId="2" xfId="0" applyFont="1" applyFill="1" applyBorder="1" applyAlignment="1" applyProtection="1">
      <alignment horizontal="center"/>
    </xf>
    <xf numFmtId="0" fontId="3" fillId="6" borderId="3" xfId="0" applyFont="1" applyFill="1" applyBorder="1" applyAlignment="1" applyProtection="1">
      <alignment horizontal="center"/>
    </xf>
    <xf numFmtId="0" fontId="4" fillId="6" borderId="4" xfId="0" applyFont="1" applyFill="1" applyBorder="1" applyAlignment="1" applyProtection="1">
      <alignment horizontal="center"/>
    </xf>
    <xf numFmtId="0" fontId="4" fillId="6" borderId="0" xfId="0" applyFont="1" applyFill="1" applyBorder="1" applyAlignment="1" applyProtection="1">
      <alignment horizontal="center"/>
    </xf>
    <xf numFmtId="0" fontId="4" fillId="6" borderId="5" xfId="0" applyFont="1" applyFill="1" applyBorder="1" applyAlignment="1" applyProtection="1">
      <alignment horizontal="center"/>
    </xf>
    <xf numFmtId="0" fontId="4" fillId="6" borderId="6" xfId="0" applyFont="1" applyFill="1" applyBorder="1" applyAlignment="1" applyProtection="1">
      <alignment horizontal="center"/>
      <protection locked="0"/>
    </xf>
    <xf numFmtId="0" fontId="4" fillId="6" borderId="7" xfId="0" applyFont="1" applyFill="1" applyBorder="1" applyAlignment="1" applyProtection="1">
      <alignment horizontal="center"/>
      <protection locked="0"/>
    </xf>
    <xf numFmtId="0" fontId="4" fillId="6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481</xdr:colOff>
      <xdr:row>0</xdr:row>
      <xdr:rowOff>10583</xdr:rowOff>
    </xdr:from>
    <xdr:to>
      <xdr:col>1</xdr:col>
      <xdr:colOff>457970</xdr:colOff>
      <xdr:row>3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" y="10583"/>
          <a:ext cx="800389" cy="913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selection activeCell="A7" sqref="A7"/>
    </sheetView>
  </sheetViews>
  <sheetFormatPr baseColWidth="10" defaultRowHeight="15" x14ac:dyDescent="0.25"/>
  <cols>
    <col min="1" max="1" width="5.140625" customWidth="1"/>
    <col min="2" max="2" width="32.5703125" customWidth="1"/>
    <col min="3" max="3" width="15.5703125" customWidth="1"/>
    <col min="4" max="5" width="10.5703125" customWidth="1"/>
    <col min="6" max="6" width="12.42578125" customWidth="1"/>
    <col min="7" max="7" width="11.85546875" customWidth="1"/>
    <col min="8" max="8" width="14" customWidth="1"/>
    <col min="11" max="11" width="18.42578125" customWidth="1"/>
  </cols>
  <sheetData>
    <row r="1" spans="1:11" ht="23.25" x14ac:dyDescent="0.3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ht="18.75" x14ac:dyDescent="0.3">
      <c r="A2" s="56" t="s">
        <v>15</v>
      </c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ht="30.75" customHeight="1" x14ac:dyDescent="0.3">
      <c r="A3" s="59" t="s">
        <v>19</v>
      </c>
      <c r="B3" s="60"/>
      <c r="C3" s="60"/>
      <c r="D3" s="60"/>
      <c r="E3" s="60"/>
      <c r="F3" s="60"/>
      <c r="G3" s="60"/>
      <c r="H3" s="60"/>
      <c r="I3" s="60"/>
      <c r="J3" s="60"/>
      <c r="K3" s="61"/>
    </row>
    <row r="4" spans="1:11" x14ac:dyDescent="0.25">
      <c r="A4" s="62" t="s">
        <v>1</v>
      </c>
      <c r="B4" s="63" t="s">
        <v>2</v>
      </c>
      <c r="C4" s="63" t="s">
        <v>3</v>
      </c>
      <c r="D4" s="63" t="s">
        <v>4</v>
      </c>
      <c r="E4" s="37" t="s">
        <v>5</v>
      </c>
      <c r="F4" s="64" t="s">
        <v>6</v>
      </c>
      <c r="G4" s="37" t="s">
        <v>7</v>
      </c>
      <c r="H4" s="37" t="s">
        <v>8</v>
      </c>
      <c r="I4" s="40"/>
      <c r="J4" s="41"/>
      <c r="K4" s="42"/>
    </row>
    <row r="5" spans="1:11" x14ac:dyDescent="0.25">
      <c r="A5" s="62"/>
      <c r="B5" s="63"/>
      <c r="C5" s="63"/>
      <c r="D5" s="63"/>
      <c r="E5" s="38"/>
      <c r="F5" s="65"/>
      <c r="G5" s="38"/>
      <c r="H5" s="38"/>
      <c r="I5" s="43"/>
      <c r="J5" s="44"/>
      <c r="K5" s="45"/>
    </row>
    <row r="6" spans="1:11" x14ac:dyDescent="0.25">
      <c r="A6" s="62"/>
      <c r="B6" s="63"/>
      <c r="C6" s="63"/>
      <c r="D6" s="63"/>
      <c r="E6" s="39"/>
      <c r="F6" s="66"/>
      <c r="G6" s="1"/>
      <c r="H6" s="39"/>
      <c r="I6" s="46"/>
      <c r="J6" s="47"/>
      <c r="K6" s="48"/>
    </row>
    <row r="7" spans="1:11" x14ac:dyDescent="0.25">
      <c r="A7" s="2"/>
      <c r="B7" s="3" t="s">
        <v>9</v>
      </c>
      <c r="C7" s="4"/>
      <c r="D7" s="4"/>
      <c r="E7" s="4"/>
      <c r="F7" s="4"/>
      <c r="G7" s="4"/>
      <c r="H7" s="4"/>
      <c r="I7" s="49"/>
      <c r="J7" s="49"/>
      <c r="K7" s="50"/>
    </row>
    <row r="8" spans="1:11" ht="30" customHeight="1" x14ac:dyDescent="0.25">
      <c r="A8" s="5">
        <v>1</v>
      </c>
      <c r="B8" s="6" t="s">
        <v>17</v>
      </c>
      <c r="C8" s="21" t="s">
        <v>16</v>
      </c>
      <c r="D8" s="7">
        <v>233.33</v>
      </c>
      <c r="E8" s="8">
        <v>7000</v>
      </c>
      <c r="F8" s="9">
        <v>0</v>
      </c>
      <c r="G8" s="10"/>
      <c r="H8" s="8">
        <v>3500</v>
      </c>
      <c r="I8" s="51"/>
      <c r="J8" s="51"/>
      <c r="K8" s="52"/>
    </row>
    <row r="9" spans="1:11" ht="30" customHeight="1" x14ac:dyDescent="0.25">
      <c r="A9" s="5">
        <v>2</v>
      </c>
      <c r="B9" s="11" t="s">
        <v>18</v>
      </c>
      <c r="C9" s="21" t="s">
        <v>16</v>
      </c>
      <c r="D9" s="7">
        <v>233.33</v>
      </c>
      <c r="E9" s="12">
        <v>7000</v>
      </c>
      <c r="F9" s="12">
        <v>0</v>
      </c>
      <c r="G9" s="10"/>
      <c r="H9" s="8">
        <v>3500</v>
      </c>
      <c r="I9" s="35"/>
      <c r="J9" s="35"/>
      <c r="K9" s="36"/>
    </row>
    <row r="10" spans="1:11" ht="30" customHeight="1" x14ac:dyDescent="0.25">
      <c r="A10" s="13">
        <v>3</v>
      </c>
      <c r="B10" s="14"/>
      <c r="C10" s="22"/>
      <c r="D10" s="7"/>
      <c r="E10" s="8"/>
      <c r="F10" s="8"/>
      <c r="G10" s="10"/>
      <c r="H10" s="8"/>
      <c r="I10" s="35"/>
      <c r="J10" s="35"/>
      <c r="K10" s="36"/>
    </row>
    <row r="11" spans="1:11" ht="30" customHeight="1" x14ac:dyDescent="0.25">
      <c r="A11" s="5">
        <v>4</v>
      </c>
      <c r="B11" s="14"/>
      <c r="C11" s="22"/>
      <c r="D11" s="7"/>
      <c r="E11" s="8"/>
      <c r="F11" s="8"/>
      <c r="G11" s="10"/>
      <c r="H11" s="8"/>
      <c r="I11" s="35"/>
      <c r="J11" s="35"/>
      <c r="K11" s="36"/>
    </row>
    <row r="12" spans="1:11" ht="15.75" thickBot="1" x14ac:dyDescent="0.3">
      <c r="A12" s="30" t="s">
        <v>10</v>
      </c>
      <c r="B12" s="31"/>
      <c r="C12" s="31"/>
      <c r="D12" s="15">
        <f>SUM(D9:D11)</f>
        <v>233.33</v>
      </c>
      <c r="E12" s="15">
        <f>SUM(E9:E11)</f>
        <v>7000</v>
      </c>
      <c r="F12" s="15">
        <f>SUM(F9:F11)</f>
        <v>0</v>
      </c>
      <c r="G12" s="15"/>
      <c r="H12" s="15">
        <f>H8+H9</f>
        <v>7000</v>
      </c>
      <c r="I12" s="32"/>
      <c r="J12" s="32"/>
      <c r="K12" s="33"/>
    </row>
    <row r="13" spans="1:1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1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 x14ac:dyDescent="0.25">
      <c r="A15" s="16"/>
      <c r="B15" s="17"/>
      <c r="C15" s="18"/>
      <c r="D15" s="17"/>
      <c r="E15" s="18"/>
      <c r="F15" s="18"/>
      <c r="G15" s="18"/>
      <c r="H15" s="18"/>
      <c r="I15" s="18"/>
      <c r="J15" s="18"/>
      <c r="K15" s="18"/>
    </row>
    <row r="16" spans="1:11" x14ac:dyDescent="0.25">
      <c r="A16" s="25"/>
      <c r="B16" s="26" t="s">
        <v>11</v>
      </c>
      <c r="C16" s="27"/>
      <c r="D16" s="29"/>
      <c r="E16" s="29"/>
      <c r="F16" s="34" t="s">
        <v>12</v>
      </c>
      <c r="G16" s="34"/>
      <c r="H16" s="34"/>
      <c r="I16" s="34"/>
      <c r="J16" s="18"/>
      <c r="K16" s="18"/>
    </row>
    <row r="17" spans="1:11" x14ac:dyDescent="0.25">
      <c r="A17" s="25"/>
      <c r="B17" s="28" t="s">
        <v>13</v>
      </c>
      <c r="C17" s="27"/>
      <c r="D17" s="19"/>
      <c r="E17" s="19"/>
      <c r="F17" s="29" t="s">
        <v>14</v>
      </c>
      <c r="G17" s="29"/>
      <c r="H17" s="29"/>
      <c r="I17" s="29"/>
      <c r="J17" s="18"/>
      <c r="K17" s="18"/>
    </row>
    <row r="18" spans="1:11" x14ac:dyDescent="0.25">
      <c r="A18" s="16"/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</sheetData>
  <mergeCells count="22">
    <mergeCell ref="A1:K1"/>
    <mergeCell ref="A2:K2"/>
    <mergeCell ref="A3:K3"/>
    <mergeCell ref="A4:A6"/>
    <mergeCell ref="B4:B6"/>
    <mergeCell ref="C4:C6"/>
    <mergeCell ref="D4:D6"/>
    <mergeCell ref="E4:E6"/>
    <mergeCell ref="F4:F6"/>
    <mergeCell ref="G4:G5"/>
    <mergeCell ref="I11:K11"/>
    <mergeCell ref="H4:H6"/>
    <mergeCell ref="I4:K6"/>
    <mergeCell ref="I7:K7"/>
    <mergeCell ref="I8:K8"/>
    <mergeCell ref="I9:K9"/>
    <mergeCell ref="I10:K10"/>
    <mergeCell ref="F17:I17"/>
    <mergeCell ref="A12:C12"/>
    <mergeCell ref="I12:K12"/>
    <mergeCell ref="D16:E16"/>
    <mergeCell ref="F16:I16"/>
  </mergeCells>
  <pageMargins left="0.7" right="0.7" top="0.75" bottom="0.75" header="0.3" footer="0.3"/>
  <pageSetup paperSize="9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2023-03-30T20:05:07Z</cp:lastPrinted>
  <dcterms:created xsi:type="dcterms:W3CDTF">2023-03-14T17:42:01Z</dcterms:created>
  <dcterms:modified xsi:type="dcterms:W3CDTF">2023-03-30T20:05:26Z</dcterms:modified>
</cp:coreProperties>
</file>