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workbookProtection lockStructure="1"/>
  <bookViews>
    <workbookView xWindow="645" yWindow="180" windowWidth="19320" windowHeight="11760" tabRatio="2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Sheet1!$A$1:$F$55</definedName>
  </definedNames>
  <calcPr calcId="145621"/>
</workbook>
</file>

<file path=xl/calcChain.xml><?xml version="1.0" encoding="utf-8"?>
<calcChain xmlns="http://schemas.openxmlformats.org/spreadsheetml/2006/main">
  <c r="B53" i="1" l="1"/>
  <c r="D21" i="1"/>
  <c r="E21" i="1" s="1"/>
  <c r="E26" i="1" s="1"/>
  <c r="B3" i="1"/>
  <c r="D22" i="1"/>
  <c r="D23" i="1"/>
  <c r="D24" i="1"/>
  <c r="D25" i="1"/>
  <c r="D36" i="1"/>
  <c r="E36" i="1" s="1"/>
  <c r="D35" i="1"/>
  <c r="E35" i="1"/>
  <c r="D33" i="1"/>
  <c r="D34" i="1"/>
  <c r="E34" i="1"/>
  <c r="D37" i="1"/>
  <c r="D13" i="1"/>
  <c r="D6" i="1"/>
  <c r="D4" i="1"/>
  <c r="E37" i="1"/>
  <c r="D26" i="1"/>
  <c r="D38" i="1"/>
  <c r="D29" i="1" s="1"/>
  <c r="E33" i="1"/>
  <c r="E23" i="1"/>
  <c r="E24" i="1"/>
  <c r="E22" i="1"/>
  <c r="E25" i="1"/>
  <c r="B55" i="1"/>
  <c r="E38" i="1"/>
</calcChain>
</file>

<file path=xl/sharedStrings.xml><?xml version="1.0" encoding="utf-8"?>
<sst xmlns="http://schemas.openxmlformats.org/spreadsheetml/2006/main" count="73" uniqueCount="70">
  <si>
    <t>Telephone</t>
  </si>
  <si>
    <t>Cable</t>
  </si>
  <si>
    <t>Gas/oil</t>
  </si>
  <si>
    <t>Repairs</t>
  </si>
  <si>
    <t>Medical/Dental</t>
  </si>
  <si>
    <t>Groceries/Personal Care</t>
  </si>
  <si>
    <t>Clothes</t>
  </si>
  <si>
    <t>Entertainment</t>
  </si>
  <si>
    <t>Club/union</t>
  </si>
  <si>
    <t>Emergency fund</t>
  </si>
  <si>
    <t>Saving</t>
  </si>
  <si>
    <t>Total</t>
  </si>
  <si>
    <t>Family/gifts</t>
  </si>
  <si>
    <t>Income - Expenses</t>
  </si>
  <si>
    <t>Vacation</t>
  </si>
  <si>
    <t>Mortgage &amp; Property Tx</t>
  </si>
  <si>
    <t>Car payment</t>
  </si>
  <si>
    <t>Public Transp</t>
  </si>
  <si>
    <t>Interests &amp; Hobbies</t>
  </si>
  <si>
    <t>bank fees</t>
  </si>
  <si>
    <t>Cell phone</t>
  </si>
  <si>
    <t>Sports</t>
  </si>
  <si>
    <t>Gas &amp; Water Heater</t>
  </si>
  <si>
    <t>Restaurant</t>
  </si>
  <si>
    <t>Allowances</t>
  </si>
  <si>
    <t>Insurance &amp; Liscen.</t>
  </si>
  <si>
    <t>charity</t>
  </si>
  <si>
    <t>Fixed Expenses</t>
  </si>
  <si>
    <t>Variable Expenses</t>
  </si>
  <si>
    <t>Debt Repayment</t>
  </si>
  <si>
    <t>Childcare</t>
  </si>
  <si>
    <t>Net (he)</t>
  </si>
  <si>
    <t>Net (she)</t>
  </si>
  <si>
    <t>Gross (he)</t>
  </si>
  <si>
    <t>Gross (she)</t>
  </si>
  <si>
    <t>Tax Rate (he)</t>
  </si>
  <si>
    <t>Tax Rate (she)</t>
  </si>
  <si>
    <t>Pet</t>
  </si>
  <si>
    <t>Taxes</t>
  </si>
  <si>
    <t>Internet</t>
  </si>
  <si>
    <t>Other:</t>
  </si>
  <si>
    <t>Insurance house</t>
  </si>
  <si>
    <t>Transportation</t>
  </si>
  <si>
    <t>Food</t>
  </si>
  <si>
    <t>Clothes/Gifts</t>
  </si>
  <si>
    <t>Everything else</t>
  </si>
  <si>
    <t>Housing</t>
  </si>
  <si>
    <t>Life</t>
  </si>
  <si>
    <t>Debt</t>
  </si>
  <si>
    <t>Savings</t>
  </si>
  <si>
    <t>s/b 35%</t>
  </si>
  <si>
    <t>s/b 15%</t>
  </si>
  <si>
    <t>s/b 25%</t>
  </si>
  <si>
    <t>s/b 10%</t>
  </si>
  <si>
    <t>Car Payment</t>
  </si>
  <si>
    <t>ETR/Taxi/Park</t>
  </si>
  <si>
    <t>Insurance: life &amp; health</t>
  </si>
  <si>
    <t>Rental income</t>
  </si>
  <si>
    <t>Spousal/Child Support</t>
  </si>
  <si>
    <t>Government Benefits</t>
  </si>
  <si>
    <t>Electricity</t>
  </si>
  <si>
    <t>Maintenance/Improv/Condo</t>
  </si>
  <si>
    <t>JAR MONEY:</t>
  </si>
  <si>
    <t>TOTAL INCOME</t>
  </si>
  <si>
    <t>Build a Budget that Works</t>
  </si>
  <si>
    <t>Total Fixed Expenses</t>
  </si>
  <si>
    <t>Total Variable Expenses</t>
  </si>
  <si>
    <t>Total Jar Money</t>
  </si>
  <si>
    <t>Monthly</t>
  </si>
  <si>
    <t>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</si>
</sst>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$&quot;#,##0.00"/>
    <numFmt numFmtId="173" formatCode="0.0%"/>
  </numFmts>
  <fonts count="20" x14ac:knownFonts="1">
    <font>
      <sz val="10"/>
      <name val="Verdana"/>
    </font>
    <font>
      <sz val="9"/>
      <name val="Verdana"/>
    </font>
    <font>
      <sz val="9"/>
      <color indexed="8"/>
      <name val="Verdana"/>
    </font>
    <font>
      <b/>
      <sz val="9"/>
      <color indexed="8"/>
      <name val="Verdana"/>
    </font>
    <font>
      <sz val="8"/>
      <name val="Verdana"/>
    </font>
    <font>
      <sz val="7"/>
      <name val="Verdana"/>
    </font>
    <font>
      <sz val="7"/>
      <color indexed="8"/>
      <name val="Verdana"/>
    </font>
    <font>
      <b/>
      <sz val="7"/>
      <color indexed="8"/>
      <name val="Verdana"/>
    </font>
    <font>
      <sz val="7"/>
      <color indexed="10"/>
      <name val="Verdana"/>
    </font>
    <font>
      <sz val="7"/>
      <color indexed="20"/>
      <name val="Verdana"/>
    </font>
    <font>
      <sz val="10"/>
      <name val="Verdana"/>
    </font>
    <font>
      <b/>
      <sz val="8"/>
      <name val="Verdana"/>
    </font>
    <font>
      <sz val="8"/>
      <color indexed="20"/>
      <name val="Verdana"/>
    </font>
    <font>
      <sz val="8"/>
      <color indexed="8"/>
      <name val="Verdana"/>
    </font>
    <font>
      <b/>
      <sz val="8"/>
      <color indexed="8"/>
      <name val="Verdana"/>
    </font>
    <font>
      <sz val="8"/>
      <color indexed="10"/>
      <name val="Verdana"/>
    </font>
    <font>
      <sz val="18"/>
      <name val="Georgia"/>
    </font>
    <font>
      <sz val="10"/>
      <color indexed="8"/>
      <name val="Georgia"/>
    </font>
    <font>
      <sz val="7"/>
      <name val="Georgia"/>
    </font>
    <font>
      <b/>
      <sz val="9"/>
      <name val="Georgia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Fill="1"/>
    <xf numFmtId="172" fontId="5" fillId="0" borderId="0" xfId="0" applyNumberFormat="1" applyFont="1" applyFill="1"/>
    <xf numFmtId="0" fontId="5" fillId="2" borderId="0" xfId="0" applyFont="1" applyFill="1" applyAlignment="1">
      <alignment horizontal="center"/>
    </xf>
    <xf numFmtId="0" fontId="6" fillId="0" borderId="0" xfId="0" applyFont="1" applyFill="1"/>
    <xf numFmtId="0" fontId="7" fillId="2" borderId="0" xfId="0" applyFont="1" applyFill="1"/>
    <xf numFmtId="172" fontId="7" fillId="2" borderId="0" xfId="0" applyNumberFormat="1" applyFont="1" applyFill="1"/>
    <xf numFmtId="0" fontId="6" fillId="3" borderId="0" xfId="0" applyFont="1" applyFill="1"/>
    <xf numFmtId="172" fontId="6" fillId="3" borderId="0" xfId="0" applyNumberFormat="1" applyFont="1" applyFill="1"/>
    <xf numFmtId="0" fontId="5" fillId="4" borderId="0" xfId="0" applyFont="1" applyFill="1"/>
    <xf numFmtId="172" fontId="5" fillId="4" borderId="0" xfId="0" applyNumberFormat="1" applyFont="1" applyFill="1"/>
    <xf numFmtId="172" fontId="5" fillId="5" borderId="0" xfId="0" applyNumberFormat="1" applyFont="1" applyFill="1"/>
    <xf numFmtId="10" fontId="5" fillId="0" borderId="0" xfId="0" applyNumberFormat="1" applyFont="1" applyFill="1"/>
    <xf numFmtId="0" fontId="5" fillId="0" borderId="0" xfId="0" applyFont="1"/>
    <xf numFmtId="0" fontId="6" fillId="6" borderId="0" xfId="0" applyFont="1" applyFill="1"/>
    <xf numFmtId="172" fontId="6" fillId="6" borderId="0" xfId="0" applyNumberFormat="1" applyFont="1" applyFill="1"/>
    <xf numFmtId="10" fontId="5" fillId="4" borderId="0" xfId="0" applyNumberFormat="1" applyFont="1" applyFill="1"/>
    <xf numFmtId="0" fontId="5" fillId="7" borderId="0" xfId="0" applyFont="1" applyFill="1"/>
    <xf numFmtId="172" fontId="5" fillId="7" borderId="0" xfId="0" applyNumberFormat="1" applyFont="1" applyFill="1"/>
    <xf numFmtId="10" fontId="5" fillId="7" borderId="0" xfId="0" applyNumberFormat="1" applyFont="1" applyFill="1"/>
    <xf numFmtId="0" fontId="6" fillId="8" borderId="0" xfId="0" applyFont="1" applyFill="1"/>
    <xf numFmtId="172" fontId="6" fillId="8" borderId="0" xfId="0" applyNumberFormat="1" applyFont="1" applyFill="1"/>
    <xf numFmtId="0" fontId="8" fillId="0" borderId="0" xfId="0" applyFont="1" applyFill="1"/>
    <xf numFmtId="172" fontId="8" fillId="0" borderId="0" xfId="0" applyNumberFormat="1" applyFont="1" applyFill="1"/>
    <xf numFmtId="0" fontId="5" fillId="5" borderId="0" xfId="0" applyFont="1" applyFill="1"/>
    <xf numFmtId="10" fontId="5" fillId="5" borderId="0" xfId="0" applyNumberFormat="1" applyFont="1" applyFill="1"/>
    <xf numFmtId="0" fontId="6" fillId="7" borderId="0" xfId="0" applyFont="1" applyFill="1"/>
    <xf numFmtId="172" fontId="6" fillId="7" borderId="0" xfId="0" applyNumberFormat="1" applyFont="1" applyFill="1"/>
    <xf numFmtId="10" fontId="8" fillId="0" borderId="0" xfId="0" applyNumberFormat="1" applyFont="1" applyFill="1"/>
    <xf numFmtId="0" fontId="9" fillId="0" borderId="0" xfId="0" applyFont="1" applyFill="1"/>
    <xf numFmtId="172" fontId="9" fillId="0" borderId="0" xfId="0" applyNumberFormat="1" applyFont="1" applyFill="1"/>
    <xf numFmtId="173" fontId="5" fillId="0" borderId="0" xfId="0" applyNumberFormat="1" applyFont="1" applyFill="1"/>
    <xf numFmtId="0" fontId="5" fillId="2" borderId="0" xfId="0" applyFont="1" applyFill="1"/>
    <xf numFmtId="172" fontId="5" fillId="2" borderId="0" xfId="0" applyNumberFormat="1" applyFont="1" applyFill="1"/>
    <xf numFmtId="0" fontId="6" fillId="9" borderId="0" xfId="0" applyFont="1" applyFill="1"/>
    <xf numFmtId="172" fontId="6" fillId="9" borderId="0" xfId="0" applyNumberFormat="1" applyFont="1" applyFill="1"/>
    <xf numFmtId="0" fontId="0" fillId="0" borderId="0" xfId="0" applyFill="1"/>
    <xf numFmtId="10" fontId="9" fillId="5" borderId="0" xfId="0" applyNumberFormat="1" applyFont="1" applyFill="1"/>
    <xf numFmtId="0" fontId="4" fillId="0" borderId="0" xfId="0" applyFont="1" applyFill="1"/>
    <xf numFmtId="0" fontId="11" fillId="2" borderId="0" xfId="0" applyFont="1" applyFill="1"/>
    <xf numFmtId="0" fontId="4" fillId="5" borderId="0" xfId="0" applyFont="1" applyFill="1"/>
    <xf numFmtId="0" fontId="12" fillId="0" borderId="0" xfId="0" applyFont="1" applyFill="1"/>
    <xf numFmtId="0" fontId="4" fillId="7" borderId="0" xfId="0" applyFont="1" applyFill="1"/>
    <xf numFmtId="0" fontId="13" fillId="7" borderId="0" xfId="0" applyFont="1" applyFill="1"/>
    <xf numFmtId="0" fontId="14" fillId="2" borderId="0" xfId="0" applyFont="1" applyFill="1"/>
    <xf numFmtId="0" fontId="12" fillId="8" borderId="0" xfId="0" applyFont="1" applyFill="1"/>
    <xf numFmtId="0" fontId="12" fillId="3" borderId="0" xfId="0" applyFont="1" applyFill="1"/>
    <xf numFmtId="0" fontId="15" fillId="0" borderId="0" xfId="0" applyFont="1" applyFill="1"/>
    <xf numFmtId="0" fontId="4" fillId="4" borderId="0" xfId="0" applyFont="1" applyFill="1"/>
    <xf numFmtId="0" fontId="10" fillId="0" borderId="0" xfId="0" applyFont="1"/>
    <xf numFmtId="0" fontId="16" fillId="0" borderId="0" xfId="0" applyFont="1" applyFill="1"/>
    <xf numFmtId="0" fontId="16" fillId="0" borderId="0" xfId="0" applyFont="1"/>
    <xf numFmtId="0" fontId="16" fillId="10" borderId="0" xfId="0" applyFont="1" applyFill="1"/>
    <xf numFmtId="0" fontId="0" fillId="10" borderId="0" xfId="0" applyFill="1"/>
    <xf numFmtId="0" fontId="4" fillId="10" borderId="0" xfId="0" applyFont="1" applyFill="1"/>
    <xf numFmtId="0" fontId="5" fillId="10" borderId="0" xfId="0" applyFont="1" applyFill="1"/>
    <xf numFmtId="0" fontId="1" fillId="10" borderId="0" xfId="0" applyFont="1" applyFill="1"/>
    <xf numFmtId="0" fontId="4" fillId="2" borderId="0" xfId="0" applyFont="1" applyFill="1"/>
    <xf numFmtId="0" fontId="1" fillId="2" borderId="0" xfId="0" applyFont="1" applyFill="1"/>
    <xf numFmtId="0" fontId="6" fillId="2" borderId="0" xfId="0" applyFont="1" applyFill="1"/>
    <xf numFmtId="172" fontId="6" fillId="2" borderId="0" xfId="0" applyNumberFormat="1" applyFont="1" applyFill="1"/>
    <xf numFmtId="172" fontId="6" fillId="0" borderId="0" xfId="0" applyNumberFormat="1" applyFont="1" applyFill="1"/>
    <xf numFmtId="0" fontId="17" fillId="6" borderId="0" xfId="0" applyFont="1" applyFill="1"/>
    <xf numFmtId="0" fontId="19" fillId="0" borderId="0" xfId="0" applyFont="1" applyFill="1"/>
    <xf numFmtId="0" fontId="18" fillId="10" borderId="0" xfId="0" applyFont="1" applyFill="1"/>
    <xf numFmtId="9" fontId="5" fillId="0" borderId="0" xfId="0" applyNumberFormat="1" applyFont="1" applyFill="1" applyAlignment="1">
      <alignment horizontal="left"/>
    </xf>
    <xf numFmtId="172" fontId="5" fillId="0" borderId="0" xfId="0" applyNumberFormat="1" applyFont="1" applyFill="1" applyProtection="1">
      <protection locked="0"/>
    </xf>
    <xf numFmtId="172" fontId="5" fillId="5" borderId="0" xfId="0" applyNumberFormat="1" applyFont="1" applyFill="1" applyProtection="1">
      <protection locked="0"/>
    </xf>
    <xf numFmtId="172" fontId="9" fillId="0" borderId="0" xfId="0" applyNumberFormat="1" applyFont="1" applyFill="1" applyProtection="1">
      <protection locked="0"/>
    </xf>
    <xf numFmtId="172" fontId="5" fillId="7" borderId="0" xfId="0" applyNumberFormat="1" applyFont="1" applyFill="1" applyProtection="1">
      <protection locked="0"/>
    </xf>
    <xf numFmtId="172" fontId="6" fillId="7" borderId="0" xfId="0" applyNumberFormat="1" applyFont="1" applyFill="1" applyProtection="1">
      <protection locked="0"/>
    </xf>
    <xf numFmtId="172" fontId="9" fillId="9" borderId="0" xfId="0" applyNumberFormat="1" applyFont="1" applyFill="1" applyProtection="1">
      <protection locked="0"/>
    </xf>
    <xf numFmtId="172" fontId="9" fillId="8" borderId="0" xfId="0" applyNumberFormat="1" applyFont="1" applyFill="1" applyProtection="1">
      <protection locked="0"/>
    </xf>
    <xf numFmtId="172" fontId="9" fillId="3" borderId="0" xfId="0" applyNumberFormat="1" applyFont="1" applyFill="1" applyProtection="1">
      <protection locked="0"/>
    </xf>
    <xf numFmtId="172" fontId="8" fillId="0" borderId="0" xfId="0" applyNumberFormat="1" applyFont="1" applyProtection="1">
      <protection locked="0"/>
    </xf>
    <xf numFmtId="172" fontId="5" fillId="4" borderId="0" xfId="0" applyNumberFormat="1" applyFont="1" applyFill="1" applyProtection="1">
      <protection locked="0"/>
    </xf>
    <xf numFmtId="0" fontId="6" fillId="6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61"/>
  <sheetViews>
    <sheetView tabSelected="1" topLeftCell="A10" zoomScale="150" workbookViewId="0"/>
  </sheetViews>
  <sheetFormatPr defaultColWidth="10.75" defaultRowHeight="12.75" x14ac:dyDescent="0.2"/>
  <cols>
    <col min="1" max="1" width="25.875" style="42" customWidth="1"/>
    <col min="2" max="2" width="17.125" style="5" customWidth="1"/>
    <col min="3" max="3" width="16.25" style="5" customWidth="1"/>
    <col min="4" max="4" width="11.375" style="5" customWidth="1"/>
    <col min="5" max="5" width="10.125" style="5" customWidth="1"/>
    <col min="6" max="6" width="8.625" style="1" customWidth="1"/>
    <col min="7" max="7" width="0.25" customWidth="1"/>
    <col min="8" max="168" width="11" customWidth="1"/>
    <col min="169" max="229" width="10.75" style="53" customWidth="1"/>
    <col min="230" max="16384" width="10.75" style="1"/>
  </cols>
  <sheetData>
    <row r="1" spans="1:229" s="54" customFormat="1" ht="23.25" x14ac:dyDescent="0.35">
      <c r="A1" s="54" t="s">
        <v>64</v>
      </c>
      <c r="G1" s="5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</row>
    <row r="2" spans="1:229" s="56" customFormat="1" ht="2.1" customHeight="1" x14ac:dyDescent="0.35">
      <c r="G2" s="5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229" x14ac:dyDescent="0.2">
      <c r="A3" s="61" t="s">
        <v>63</v>
      </c>
      <c r="B3" s="37">
        <f>B4+B5+B8+B9+B10+B11</f>
        <v>0</v>
      </c>
      <c r="C3" s="36"/>
      <c r="D3" s="36"/>
      <c r="E3" s="36"/>
      <c r="F3" s="62"/>
      <c r="G3" s="57"/>
    </row>
    <row r="4" spans="1:229" x14ac:dyDescent="0.2">
      <c r="A4" s="42" t="s">
        <v>31</v>
      </c>
      <c r="B4" s="70"/>
      <c r="C4" s="17" t="s">
        <v>35</v>
      </c>
      <c r="D4" s="35" t="e">
        <f>100%-B4/B6</f>
        <v>#DIV/0!</v>
      </c>
      <c r="G4" s="57"/>
    </row>
    <row r="5" spans="1:229" x14ac:dyDescent="0.2">
      <c r="A5" s="42" t="s">
        <v>32</v>
      </c>
      <c r="B5" s="70"/>
      <c r="C5" s="17"/>
      <c r="G5" s="57"/>
    </row>
    <row r="6" spans="1:229" x14ac:dyDescent="0.2">
      <c r="A6" s="42" t="s">
        <v>33</v>
      </c>
      <c r="B6" s="70"/>
      <c r="C6" s="17" t="s">
        <v>36</v>
      </c>
      <c r="D6" s="35" t="e">
        <f>100%-B5/B7</f>
        <v>#DIV/0!</v>
      </c>
      <c r="G6" s="57"/>
    </row>
    <row r="7" spans="1:229" x14ac:dyDescent="0.2">
      <c r="A7" s="42" t="s">
        <v>34</v>
      </c>
      <c r="B7" s="70"/>
      <c r="C7" s="17"/>
      <c r="G7" s="57"/>
    </row>
    <row r="8" spans="1:229" x14ac:dyDescent="0.2">
      <c r="A8" s="42" t="s">
        <v>57</v>
      </c>
      <c r="B8" s="70"/>
      <c r="C8" s="17"/>
      <c r="G8" s="57"/>
    </row>
    <row r="9" spans="1:229" x14ac:dyDescent="0.2">
      <c r="A9" s="42" t="s">
        <v>58</v>
      </c>
      <c r="B9" s="70"/>
      <c r="C9" s="17"/>
      <c r="G9" s="57"/>
    </row>
    <row r="10" spans="1:229" x14ac:dyDescent="0.2">
      <c r="A10" s="42" t="s">
        <v>59</v>
      </c>
      <c r="B10" s="70"/>
      <c r="C10" s="17"/>
      <c r="G10" s="57"/>
    </row>
    <row r="11" spans="1:229" x14ac:dyDescent="0.2">
      <c r="A11" s="42" t="s">
        <v>40</v>
      </c>
      <c r="B11" s="70"/>
      <c r="C11" s="17"/>
      <c r="G11" s="57"/>
    </row>
    <row r="12" spans="1:229" ht="2.1" customHeight="1" x14ac:dyDescent="0.35">
      <c r="A12" s="56"/>
      <c r="B12" s="56"/>
      <c r="C12" s="56"/>
      <c r="D12" s="56"/>
      <c r="E12" s="56"/>
      <c r="F12" s="56"/>
      <c r="G12" s="57"/>
    </row>
    <row r="13" spans="1:229" s="3" customFormat="1" ht="11.1" customHeight="1" x14ac:dyDescent="0.2">
      <c r="A13" s="43" t="s">
        <v>27</v>
      </c>
      <c r="B13" s="7"/>
      <c r="C13" s="36" t="s">
        <v>65</v>
      </c>
      <c r="D13" s="37">
        <f>SUM(B14:B27)</f>
        <v>0</v>
      </c>
      <c r="E13" s="7"/>
      <c r="G13" s="5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</row>
    <row r="14" spans="1:229" x14ac:dyDescent="0.2">
      <c r="A14" s="44" t="s">
        <v>15</v>
      </c>
      <c r="B14" s="71"/>
      <c r="D14" s="6"/>
      <c r="G14" s="57"/>
    </row>
    <row r="15" spans="1:229" x14ac:dyDescent="0.2">
      <c r="A15" s="44" t="s">
        <v>60</v>
      </c>
      <c r="B15" s="71"/>
      <c r="G15" s="57"/>
    </row>
    <row r="16" spans="1:229" x14ac:dyDescent="0.2">
      <c r="A16" s="44" t="s">
        <v>22</v>
      </c>
      <c r="B16" s="71"/>
      <c r="C16" s="53"/>
      <c r="D16" s="53"/>
      <c r="G16" s="57"/>
    </row>
    <row r="17" spans="1:229" x14ac:dyDescent="0.2">
      <c r="A17" s="44" t="s">
        <v>61</v>
      </c>
      <c r="B17" s="71"/>
      <c r="C17" s="53"/>
      <c r="D17" s="53"/>
      <c r="G17" s="57"/>
    </row>
    <row r="18" spans="1:229" x14ac:dyDescent="0.2">
      <c r="A18" s="45" t="s">
        <v>1</v>
      </c>
      <c r="B18" s="72"/>
      <c r="C18" s="53"/>
      <c r="D18" s="53"/>
      <c r="G18" s="57"/>
    </row>
    <row r="19" spans="1:229" x14ac:dyDescent="0.2">
      <c r="A19" s="45" t="s">
        <v>0</v>
      </c>
      <c r="B19" s="72"/>
      <c r="C19" s="53"/>
      <c r="D19" s="53"/>
      <c r="G19" s="57"/>
    </row>
    <row r="20" spans="1:229" x14ac:dyDescent="0.2">
      <c r="A20" s="45" t="s">
        <v>20</v>
      </c>
      <c r="B20" s="72"/>
      <c r="C20" s="67"/>
      <c r="D20" s="1"/>
      <c r="E20" s="1"/>
      <c r="F20" s="53"/>
      <c r="G20" s="57"/>
    </row>
    <row r="21" spans="1:229" x14ac:dyDescent="0.2">
      <c r="A21" s="45" t="s">
        <v>39</v>
      </c>
      <c r="B21" s="72"/>
      <c r="C21" s="28" t="s">
        <v>46</v>
      </c>
      <c r="D21" s="15">
        <f>B14+B15+B16+B17+B22</f>
        <v>0</v>
      </c>
      <c r="E21" s="29" t="e">
        <f>D21/B3</f>
        <v>#DIV/0!</v>
      </c>
      <c r="F21" s="28" t="s">
        <v>50</v>
      </c>
      <c r="G21" s="57"/>
    </row>
    <row r="22" spans="1:229" x14ac:dyDescent="0.2">
      <c r="A22" s="44" t="s">
        <v>41</v>
      </c>
      <c r="B22" s="71"/>
      <c r="C22" s="21" t="s">
        <v>42</v>
      </c>
      <c r="D22" s="22">
        <f>B23+B24+B25+B31+B32+B33+B34</f>
        <v>0</v>
      </c>
      <c r="E22" s="23" t="e">
        <f>D22/B3</f>
        <v>#DIV/0!</v>
      </c>
      <c r="F22" s="21" t="s">
        <v>51</v>
      </c>
      <c r="G22" s="57"/>
    </row>
    <row r="23" spans="1:229" x14ac:dyDescent="0.2">
      <c r="A23" s="46" t="s">
        <v>16</v>
      </c>
      <c r="B23" s="73"/>
      <c r="C23" s="33" t="s">
        <v>47</v>
      </c>
      <c r="D23" s="34">
        <f>B18+B19+B20+B21+B26+B27+B30+B35+B36+B37+B38+B39+B40+B41+B42+B43+B44+B45+B46+B47</f>
        <v>0</v>
      </c>
      <c r="E23" s="41" t="e">
        <f>D23/B3</f>
        <v>#DIV/0!</v>
      </c>
      <c r="F23" s="33" t="s">
        <v>52</v>
      </c>
      <c r="G23" s="57"/>
    </row>
    <row r="24" spans="1:229" x14ac:dyDescent="0.2">
      <c r="A24" s="46" t="s">
        <v>54</v>
      </c>
      <c r="B24" s="73"/>
      <c r="C24" s="26" t="s">
        <v>48</v>
      </c>
      <c r="D24" s="27">
        <f>B48+B49</f>
        <v>0</v>
      </c>
      <c r="E24" s="32" t="e">
        <f>D24/B3</f>
        <v>#DIV/0!</v>
      </c>
      <c r="F24" s="26" t="s">
        <v>51</v>
      </c>
      <c r="G24" s="57"/>
    </row>
    <row r="25" spans="1:229" s="2" customFormat="1" x14ac:dyDescent="0.2">
      <c r="A25" s="47" t="s">
        <v>25</v>
      </c>
      <c r="B25" s="74"/>
      <c r="C25" s="13" t="s">
        <v>49</v>
      </c>
      <c r="D25" s="14">
        <f>B50+B51</f>
        <v>0</v>
      </c>
      <c r="E25" s="20" t="e">
        <f>D25/B3</f>
        <v>#DIV/0!</v>
      </c>
      <c r="F25" s="13" t="s">
        <v>53</v>
      </c>
      <c r="G25" s="5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</row>
    <row r="26" spans="1:229" s="2" customFormat="1" x14ac:dyDescent="0.2">
      <c r="A26" s="45" t="s">
        <v>30</v>
      </c>
      <c r="B26" s="72"/>
      <c r="C26" s="5"/>
      <c r="D26" s="65">
        <f>SUM(D21:D25)</f>
        <v>0</v>
      </c>
      <c r="E26" s="16" t="e">
        <f>SUM(E21:E25)</f>
        <v>#DIV/0!</v>
      </c>
      <c r="F26" s="69"/>
      <c r="G26" s="5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</row>
    <row r="27" spans="1:229" s="2" customFormat="1" x14ac:dyDescent="0.2">
      <c r="A27" s="45" t="s">
        <v>56</v>
      </c>
      <c r="B27" s="72"/>
      <c r="C27" s="53"/>
      <c r="D27" s="53"/>
      <c r="E27" s="53"/>
      <c r="G27" s="5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</row>
    <row r="28" spans="1:229" s="2" customFormat="1" ht="2.1" customHeight="1" x14ac:dyDescent="0.35">
      <c r="A28" s="56"/>
      <c r="B28" s="56"/>
      <c r="C28" s="56"/>
      <c r="D28" s="56"/>
      <c r="E28" s="56"/>
      <c r="F28" s="56"/>
      <c r="G28" s="5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</row>
    <row r="29" spans="1:229" s="4" customFormat="1" ht="11.1" customHeight="1" x14ac:dyDescent="0.2">
      <c r="A29" s="48" t="s">
        <v>28</v>
      </c>
      <c r="B29" s="10"/>
      <c r="C29" s="63" t="s">
        <v>66</v>
      </c>
      <c r="D29" s="64">
        <f>D38</f>
        <v>0</v>
      </c>
      <c r="E29" s="9"/>
      <c r="G29" s="5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</row>
    <row r="30" spans="1:229" x14ac:dyDescent="0.2">
      <c r="A30" s="45" t="s">
        <v>24</v>
      </c>
      <c r="B30" s="75"/>
      <c r="C30" s="53"/>
      <c r="D30" s="53"/>
      <c r="G30" s="57"/>
    </row>
    <row r="31" spans="1:229" s="2" customFormat="1" x14ac:dyDescent="0.2">
      <c r="A31" s="47" t="s">
        <v>2</v>
      </c>
      <c r="B31" s="74"/>
      <c r="C31" s="53"/>
      <c r="D31" s="53"/>
      <c r="E31" s="8"/>
      <c r="G31" s="5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</row>
    <row r="32" spans="1:229" s="2" customFormat="1" x14ac:dyDescent="0.2">
      <c r="A32" s="47" t="s">
        <v>3</v>
      </c>
      <c r="B32" s="74"/>
      <c r="C32" s="66" t="s">
        <v>62</v>
      </c>
      <c r="D32" s="80" t="s">
        <v>68</v>
      </c>
      <c r="E32" s="80" t="s">
        <v>69</v>
      </c>
      <c r="G32" s="5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</row>
    <row r="33" spans="1:229" s="2" customFormat="1" x14ac:dyDescent="0.2">
      <c r="A33" s="47" t="s">
        <v>17</v>
      </c>
      <c r="B33" s="74"/>
      <c r="C33" s="30" t="s">
        <v>42</v>
      </c>
      <c r="D33" s="31">
        <f>B31+B32+B33+B34</f>
        <v>0</v>
      </c>
      <c r="E33" s="31">
        <f t="shared" ref="E33:E38" si="0">D33*12/52</f>
        <v>0</v>
      </c>
      <c r="G33" s="5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</row>
    <row r="34" spans="1:229" s="2" customFormat="1" x14ac:dyDescent="0.2">
      <c r="A34" s="47" t="s">
        <v>55</v>
      </c>
      <c r="B34" s="74"/>
      <c r="C34" s="18" t="s">
        <v>43</v>
      </c>
      <c r="D34" s="19">
        <f>B36</f>
        <v>0</v>
      </c>
      <c r="E34" s="19">
        <f t="shared" si="0"/>
        <v>0</v>
      </c>
      <c r="G34" s="5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</row>
    <row r="35" spans="1:229" s="2" customFormat="1" x14ac:dyDescent="0.2">
      <c r="A35" s="45" t="s">
        <v>4</v>
      </c>
      <c r="B35" s="75"/>
      <c r="C35" s="24" t="s">
        <v>7</v>
      </c>
      <c r="D35" s="25">
        <f>B37+B39+B43+B44+B45</f>
        <v>0</v>
      </c>
      <c r="E35" s="25">
        <f t="shared" si="0"/>
        <v>0</v>
      </c>
      <c r="G35" s="5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</row>
    <row r="36" spans="1:229" s="2" customFormat="1" x14ac:dyDescent="0.2">
      <c r="A36" s="45" t="s">
        <v>5</v>
      </c>
      <c r="B36" s="72"/>
      <c r="C36" s="11" t="s">
        <v>44</v>
      </c>
      <c r="D36" s="12">
        <f>B38+B41</f>
        <v>0</v>
      </c>
      <c r="E36" s="12">
        <f t="shared" si="0"/>
        <v>0</v>
      </c>
      <c r="G36" s="5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</row>
    <row r="37" spans="1:229" s="2" customFormat="1" x14ac:dyDescent="0.2">
      <c r="A37" s="49" t="s">
        <v>23</v>
      </c>
      <c r="B37" s="76"/>
      <c r="C37" s="38" t="s">
        <v>45</v>
      </c>
      <c r="D37" s="39">
        <f>B30+B35+B40+B42+B46+B47</f>
        <v>0</v>
      </c>
      <c r="E37" s="39">
        <f t="shared" si="0"/>
        <v>0</v>
      </c>
      <c r="G37" s="5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</row>
    <row r="38" spans="1:229" s="2" customFormat="1" x14ac:dyDescent="0.2">
      <c r="A38" s="45" t="s">
        <v>6</v>
      </c>
      <c r="B38" s="77"/>
      <c r="C38" s="18" t="s">
        <v>67</v>
      </c>
      <c r="D38" s="19">
        <f>SUM(D33:D37)</f>
        <v>0</v>
      </c>
      <c r="E38" s="19">
        <f t="shared" si="0"/>
        <v>0</v>
      </c>
      <c r="G38" s="5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</row>
    <row r="39" spans="1:229" s="2" customFormat="1" x14ac:dyDescent="0.2">
      <c r="A39" s="49" t="s">
        <v>7</v>
      </c>
      <c r="B39" s="76"/>
      <c r="C39" s="8"/>
      <c r="D39" s="8"/>
      <c r="E39" s="8"/>
      <c r="G39" s="5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</row>
    <row r="40" spans="1:229" s="2" customFormat="1" x14ac:dyDescent="0.2">
      <c r="A40" s="45" t="s">
        <v>37</v>
      </c>
      <c r="B40" s="75"/>
      <c r="C40"/>
      <c r="D40"/>
      <c r="E40"/>
      <c r="F40"/>
      <c r="G40" s="5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</row>
    <row r="41" spans="1:229" s="2" customFormat="1" x14ac:dyDescent="0.2">
      <c r="A41" s="50" t="s">
        <v>12</v>
      </c>
      <c r="B41" s="77"/>
      <c r="C41"/>
      <c r="D41"/>
      <c r="E41"/>
      <c r="F41"/>
      <c r="G41" s="5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</row>
    <row r="42" spans="1:229" s="2" customFormat="1" x14ac:dyDescent="0.2">
      <c r="A42" s="45" t="s">
        <v>14</v>
      </c>
      <c r="B42" s="75"/>
      <c r="E42" s="8"/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</row>
    <row r="43" spans="1:229" s="2" customFormat="1" x14ac:dyDescent="0.2">
      <c r="A43" s="49" t="s">
        <v>18</v>
      </c>
      <c r="B43" s="76"/>
      <c r="E43" s="8"/>
      <c r="G43" s="5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</row>
    <row r="44" spans="1:229" s="2" customFormat="1" x14ac:dyDescent="0.2">
      <c r="A44" s="49" t="s">
        <v>21</v>
      </c>
      <c r="B44" s="76"/>
      <c r="E44" s="8"/>
      <c r="G44" s="5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</row>
    <row r="45" spans="1:229" s="2" customFormat="1" x14ac:dyDescent="0.2">
      <c r="A45" s="49" t="s">
        <v>8</v>
      </c>
      <c r="B45" s="76"/>
      <c r="C45" s="8"/>
      <c r="D45" s="8"/>
      <c r="E45" s="8"/>
      <c r="G45" s="5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</row>
    <row r="46" spans="1:229" s="2" customFormat="1" x14ac:dyDescent="0.2">
      <c r="A46" s="45" t="s">
        <v>26</v>
      </c>
      <c r="B46" s="75"/>
      <c r="C46" s="8"/>
      <c r="D46" s="8"/>
      <c r="E46" s="8"/>
      <c r="G46" s="5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</row>
    <row r="47" spans="1:229" s="2" customFormat="1" x14ac:dyDescent="0.2">
      <c r="A47" s="45" t="s">
        <v>19</v>
      </c>
      <c r="B47" s="75"/>
      <c r="C47" s="5"/>
      <c r="D47" s="5"/>
      <c r="E47" s="8"/>
      <c r="G47" s="5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</row>
    <row r="48" spans="1:229" s="2" customFormat="1" x14ac:dyDescent="0.2">
      <c r="A48" s="51" t="s">
        <v>38</v>
      </c>
      <c r="B48" s="78"/>
      <c r="C48" s="5"/>
      <c r="D48" s="5"/>
      <c r="E48" s="53"/>
      <c r="G48" s="5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</row>
    <row r="49" spans="1:229" s="2" customFormat="1" x14ac:dyDescent="0.2">
      <c r="A49" s="51" t="s">
        <v>29</v>
      </c>
      <c r="B49" s="78"/>
      <c r="C49" s="8"/>
      <c r="D49" s="8"/>
      <c r="E49" s="53"/>
      <c r="G49" s="57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</row>
    <row r="50" spans="1:229" s="2" customFormat="1" x14ac:dyDescent="0.2">
      <c r="A50" s="52" t="s">
        <v>9</v>
      </c>
      <c r="B50" s="79"/>
      <c r="C50" s="53"/>
      <c r="D50" s="53"/>
      <c r="E50" s="53"/>
      <c r="G50" s="57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</row>
    <row r="51" spans="1:229" s="2" customFormat="1" x14ac:dyDescent="0.2">
      <c r="A51" s="52" t="s">
        <v>10</v>
      </c>
      <c r="B51" s="79"/>
      <c r="C51" s="8"/>
      <c r="D51" s="8"/>
      <c r="E51" s="53"/>
      <c r="G51" s="57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</row>
    <row r="52" spans="1:229" s="2" customFormat="1" ht="2.1" customHeight="1" x14ac:dyDescent="0.35">
      <c r="A52" s="56"/>
      <c r="B52" s="56"/>
      <c r="C52" s="56"/>
      <c r="D52" s="56"/>
      <c r="E52" s="56"/>
      <c r="F52" s="56"/>
      <c r="G52" s="5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</row>
    <row r="53" spans="1:229" s="2" customFormat="1" x14ac:dyDescent="0.2">
      <c r="A53" s="5" t="s">
        <v>11</v>
      </c>
      <c r="B53" s="6">
        <f>SUM(B14:B51)</f>
        <v>0</v>
      </c>
      <c r="C53" s="5"/>
      <c r="D53" s="5"/>
      <c r="E53" s="53"/>
      <c r="G53" s="5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</row>
    <row r="54" spans="1:229" s="2" customFormat="1" ht="2.1" customHeight="1" x14ac:dyDescent="0.35">
      <c r="A54" s="68"/>
      <c r="B54" s="68"/>
      <c r="C54" s="56"/>
      <c r="D54" s="56"/>
      <c r="E54" s="56"/>
      <c r="F54" s="56"/>
      <c r="G54" s="5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</row>
    <row r="55" spans="1:229" s="2" customFormat="1" x14ac:dyDescent="0.2">
      <c r="A55" s="5" t="s">
        <v>13</v>
      </c>
      <c r="B55" s="6">
        <f>B3-B53</f>
        <v>0</v>
      </c>
      <c r="C55" s="5"/>
      <c r="D55" s="5"/>
      <c r="E55" s="8"/>
      <c r="G55" s="5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</row>
    <row r="56" spans="1:229" ht="2.1" customHeight="1" x14ac:dyDescent="0.2">
      <c r="A56" s="58"/>
      <c r="B56" s="59"/>
      <c r="C56" s="59"/>
      <c r="D56" s="59"/>
      <c r="E56" s="59"/>
      <c r="F56" s="60"/>
      <c r="H56" s="40"/>
    </row>
    <row r="57" spans="1:229" x14ac:dyDescent="0.2">
      <c r="G57" s="40"/>
    </row>
    <row r="58" spans="1:229" s="2" customFormat="1" x14ac:dyDescent="0.2">
      <c r="A58" s="42"/>
      <c r="B58" s="5"/>
      <c r="C58" s="5"/>
      <c r="D58" s="5"/>
      <c r="E58" s="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</row>
    <row r="59" spans="1:229" s="2" customFormat="1" x14ac:dyDescent="0.2">
      <c r="A59" s="42"/>
      <c r="B59" s="5"/>
      <c r="C59" s="5"/>
      <c r="D59" s="5"/>
      <c r="E59" s="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</row>
    <row r="60" spans="1:229" x14ac:dyDescent="0.2">
      <c r="E60" s="26"/>
    </row>
    <row r="61" spans="1:229" s="2" customFormat="1" x14ac:dyDescent="0.2">
      <c r="A61" s="42"/>
      <c r="B61" s="5"/>
      <c r="C61" s="5"/>
      <c r="D61" s="5"/>
      <c r="E61" s="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</row>
  </sheetData>
  <phoneticPr fontId="4"/>
  <pageMargins left="0.4" right="0.4" top="0.4" bottom="0.4" header="0.5" footer="0.5"/>
  <pageSetup scale="9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CATENA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3D Property Management</dc:creator>
  <cp:lastModifiedBy>3D Property Management</cp:lastModifiedBy>
  <cp:lastPrinted>2008-12-28T22:55:05Z</cp:lastPrinted>
  <dcterms:created xsi:type="dcterms:W3CDTF">2005-06-28T16:16:03Z</dcterms:created>
  <dcterms:modified xsi:type="dcterms:W3CDTF">2013-03-07T19:33:26Z</dcterms:modified>
</cp:coreProperties>
</file>