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<sst xmlns="http://schemas.openxmlformats.org/spreadsheetml/2006/main" count="75" uniqueCount="75">
  <si>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</si>
  <si>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</si>
  <si>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</si>
  <si>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</si>
  <si>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</si>
  <si>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</si>
  <si>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</si>
  <si>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</si>
  <si>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</si>
  <si>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</si>
  <si>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</si>
  <si>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</si>
  <si>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</si>
  <si>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</si>
  <si>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</si>
  <si>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</si>
  <si>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</si>
  <si>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</si>
  <si>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</si>
  <si>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</si>
  <si>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</si>
  <si>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</si>
  <si>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</si>
  <si>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</si>
  <si>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</si>
  <si>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</si>
  <si>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</si>
  <si>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</si>
  <si>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</si>
  <si>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</si>
  <si>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</si>
  <si>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</si>
  <si>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</si>
  <si>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</si>
  <si>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</si>
  <si>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</si>
  <si>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</si>
  <si>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</si>
  <si>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</si>
  <si>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</si>
  <si>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</si>
  <si>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</si>
  <si>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</si>
  <si>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</si>
  <si>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</si>
  <si>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</si>
  <si>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</si>
  <si>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</si>
  <si>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</si>
  <si>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</si>
  <si>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</si>
  <si>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</si>
  <si>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</si>
  <si>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</si>
  <si>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</si>
  <si>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</si>
  <si>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</si>
  <si>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</si>
  <si>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</si>
  <si>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</si>
  <si>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</si>
  <si>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</si>
  <si>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</si>
  <si>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</si>
  <si>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</si>
  <si>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</si>
  <si>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</si>
  <si>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</si>
  <si>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</si>
  <si>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</si>
  <si>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</si>
  <si>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</si>
  <si>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</si>
  <si>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AYUNTAMIENTO DEL MUNICIPIO DE POANAS, DGO.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</si>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</sst>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3520756.49</v>
      </c>
      <c r="D10" s="4">
        <v>0</v>
      </c>
      <c r="E10" s="3">
        <f>C10+D10</f>
        <v>3520756.49</v>
      </c>
      <c r="F10" s="4">
        <v>2444436.6</v>
      </c>
      <c r="G10" s="4">
        <v>2444436.6</v>
      </c>
      <c r="H10" s="3">
        <f>G10-C10</f>
        <v>-1076319.8900000001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7</v>
      </c>
      <c r="D12" s="4">
        <v>0</v>
      </c>
      <c r="E12" s="3">
        <f t="shared" si="0"/>
        <v>7</v>
      </c>
      <c r="F12" s="4">
        <v>0</v>
      </c>
      <c r="G12" s="4">
        <v>0</v>
      </c>
      <c r="H12" s="3">
        <f t="shared" si="1"/>
        <v>-7</v>
      </c>
    </row>
    <row r="13" spans="2:8" ht="12.75">
      <c r="B13" s="20" t="s">
        <v>15</v>
      </c>
      <c r="C13" s="3">
        <v>5875998.72</v>
      </c>
      <c r="D13" s="4">
        <v>0</v>
      </c>
      <c r="E13" s="3">
        <f t="shared" si="0"/>
        <v>5875998.72</v>
      </c>
      <c r="F13" s="4">
        <v>2231723.76</v>
      </c>
      <c r="G13" s="4">
        <v>2231723.76</v>
      </c>
      <c r="H13" s="3">
        <f t="shared" si="1"/>
        <v>-3644274.96</v>
      </c>
    </row>
    <row r="14" spans="2:8" ht="12.75">
      <c r="B14" s="20" t="s">
        <v>16</v>
      </c>
      <c r="C14" s="3">
        <v>50000</v>
      </c>
      <c r="D14" s="4">
        <v>0</v>
      </c>
      <c r="E14" s="3">
        <f t="shared" si="0"/>
        <v>50000</v>
      </c>
      <c r="F14" s="4">
        <v>90.64</v>
      </c>
      <c r="G14" s="4">
        <v>90.64</v>
      </c>
      <c r="H14" s="3">
        <f t="shared" si="1"/>
        <v>-49909.36</v>
      </c>
    </row>
    <row r="15" spans="2:8" ht="12.75">
      <c r="B15" s="20" t="s">
        <v>17</v>
      </c>
      <c r="C15" s="3">
        <v>814980</v>
      </c>
      <c r="D15" s="4">
        <v>0</v>
      </c>
      <c r="E15" s="3">
        <f t="shared" si="0"/>
        <v>814980</v>
      </c>
      <c r="F15" s="4">
        <v>1066812.79</v>
      </c>
      <c r="G15" s="4">
        <v>1066812.79</v>
      </c>
      <c r="H15" s="3">
        <f t="shared" si="1"/>
        <v>251832.79000000004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42780951</v>
      </c>
      <c r="D17" s="5">
        <f t="shared" si="2"/>
        <v>0</v>
      </c>
      <c r="E17" s="5">
        <f t="shared" si="2"/>
        <v>42780951</v>
      </c>
      <c r="F17" s="5">
        <f t="shared" si="2"/>
        <v>18187523.930000003</v>
      </c>
      <c r="G17" s="5">
        <f t="shared" si="2"/>
        <v>18187523.930000003</v>
      </c>
      <c r="H17" s="5">
        <f t="shared" si="2"/>
        <v>-24593427.069999997</v>
      </c>
    </row>
    <row r="18" spans="2:8" ht="12.75">
      <c r="B18" s="21" t="s">
        <v>18</v>
      </c>
      <c r="C18" s="3">
        <v>25792574</v>
      </c>
      <c r="D18" s="4">
        <v>0</v>
      </c>
      <c r="E18" s="3">
        <f t="shared" si="0"/>
        <v>25792574</v>
      </c>
      <c r="F18" s="4">
        <v>11808259.92</v>
      </c>
      <c r="G18" s="4">
        <v>11808259.92</v>
      </c>
      <c r="H18" s="3">
        <f>G18-C18</f>
        <v>-13984314.08</v>
      </c>
    </row>
    <row r="19" spans="2:8" ht="12.75">
      <c r="B19" s="21" t="s">
        <v>19</v>
      </c>
      <c r="C19" s="3">
        <v>11986870</v>
      </c>
      <c r="D19" s="4">
        <v>0</v>
      </c>
      <c r="E19" s="3">
        <f t="shared" si="0"/>
        <v>11986870</v>
      </c>
      <c r="F19" s="4">
        <v>5057189.29</v>
      </c>
      <c r="G19" s="4">
        <v>5057189.29</v>
      </c>
      <c r="H19" s="3">
        <f aca="true" t="shared" si="3" ref="H19:H40">G19-C19</f>
        <v>-6929680.71</v>
      </c>
    </row>
    <row r="20" spans="2:8" ht="12.75">
      <c r="B20" s="21" t="s">
        <v>20</v>
      </c>
      <c r="C20" s="3">
        <v>1384511</v>
      </c>
      <c r="D20" s="4">
        <v>0</v>
      </c>
      <c r="E20" s="3">
        <f t="shared" si="0"/>
        <v>1384511</v>
      </c>
      <c r="F20" s="4">
        <v>635663.73</v>
      </c>
      <c r="G20" s="4">
        <v>635663.73</v>
      </c>
      <c r="H20" s="3">
        <f t="shared" si="3"/>
        <v>-748847.27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769158</v>
      </c>
      <c r="D23" s="4">
        <v>0</v>
      </c>
      <c r="E23" s="3">
        <f t="shared" si="0"/>
        <v>769158</v>
      </c>
      <c r="F23" s="4">
        <v>235277.51</v>
      </c>
      <c r="G23" s="4">
        <v>235277.51</v>
      </c>
      <c r="H23" s="3">
        <f t="shared" si="3"/>
        <v>-533880.49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1058596</v>
      </c>
      <c r="D26" s="4">
        <v>0</v>
      </c>
      <c r="E26" s="3">
        <f t="shared" si="0"/>
        <v>1058596</v>
      </c>
      <c r="F26" s="4">
        <v>451133.48</v>
      </c>
      <c r="G26" s="4">
        <v>451133.48</v>
      </c>
      <c r="H26" s="3">
        <f t="shared" si="3"/>
        <v>-607462.52</v>
      </c>
    </row>
    <row r="27" spans="2:8" ht="12.75">
      <c r="B27" s="21" t="s">
        <v>27</v>
      </c>
      <c r="C27" s="3">
        <v>1789242</v>
      </c>
      <c r="D27" s="4">
        <v>0</v>
      </c>
      <c r="E27" s="3">
        <f t="shared" si="0"/>
        <v>1789242</v>
      </c>
      <c r="F27" s="4">
        <v>0</v>
      </c>
      <c r="G27" s="4">
        <v>0</v>
      </c>
      <c r="H27" s="3">
        <f t="shared" si="3"/>
        <v>-1789242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533331</v>
      </c>
      <c r="D29" s="3">
        <f t="shared" si="4"/>
        <v>0</v>
      </c>
      <c r="E29" s="3">
        <f t="shared" si="4"/>
        <v>533331</v>
      </c>
      <c r="F29" s="3">
        <f t="shared" si="4"/>
        <v>188837.91</v>
      </c>
      <c r="G29" s="3">
        <f t="shared" si="4"/>
        <v>188837.91</v>
      </c>
      <c r="H29" s="3">
        <f t="shared" si="4"/>
        <v>-344493.08999999997</v>
      </c>
    </row>
    <row r="30" spans="2:8" ht="12.75">
      <c r="B30" s="21" t="s">
        <v>30</v>
      </c>
      <c r="C30" s="3">
        <v>254</v>
      </c>
      <c r="D30" s="4">
        <v>0</v>
      </c>
      <c r="E30" s="3">
        <f t="shared" si="0"/>
        <v>254</v>
      </c>
      <c r="F30" s="4">
        <v>185.66</v>
      </c>
      <c r="G30" s="4">
        <v>185.66</v>
      </c>
      <c r="H30" s="3">
        <f t="shared" si="3"/>
        <v>-68.34</v>
      </c>
    </row>
    <row r="31" spans="2:8" ht="12.75">
      <c r="B31" s="21" t="s">
        <v>31</v>
      </c>
      <c r="C31" s="3">
        <v>59439</v>
      </c>
      <c r="D31" s="4">
        <v>0</v>
      </c>
      <c r="E31" s="3">
        <f t="shared" si="0"/>
        <v>59439</v>
      </c>
      <c r="F31" s="4">
        <v>24765.8</v>
      </c>
      <c r="G31" s="4">
        <v>24765.8</v>
      </c>
      <c r="H31" s="3">
        <f t="shared" si="3"/>
        <v>-34673.2</v>
      </c>
    </row>
    <row r="32" spans="2:8" ht="12.75">
      <c r="B32" s="21" t="s">
        <v>32</v>
      </c>
      <c r="C32" s="3">
        <v>473638</v>
      </c>
      <c r="D32" s="4">
        <v>0</v>
      </c>
      <c r="E32" s="3">
        <f t="shared" si="0"/>
        <v>473638</v>
      </c>
      <c r="F32" s="4">
        <v>163886.45</v>
      </c>
      <c r="G32" s="4">
        <v>163886.45</v>
      </c>
      <c r="H32" s="3">
        <f t="shared" si="3"/>
        <v>-309751.55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110940</v>
      </c>
      <c r="D38" s="3">
        <f t="shared" si="6"/>
        <v>0</v>
      </c>
      <c r="E38" s="3">
        <f t="shared" si="6"/>
        <v>110940</v>
      </c>
      <c r="F38" s="3">
        <f t="shared" si="6"/>
        <v>42674</v>
      </c>
      <c r="G38" s="3">
        <f t="shared" si="6"/>
        <v>42674</v>
      </c>
      <c r="H38" s="3">
        <f t="shared" si="6"/>
        <v>-68266</v>
      </c>
    </row>
    <row r="39" spans="2:8" ht="12.75">
      <c r="B39" s="21" t="s">
        <v>38</v>
      </c>
      <c r="C39" s="3">
        <v>110940</v>
      </c>
      <c r="D39" s="4">
        <v>0</v>
      </c>
      <c r="E39" s="3">
        <f t="shared" si="0"/>
        <v>110940</v>
      </c>
      <c r="F39" s="4">
        <v>42674</v>
      </c>
      <c r="G39" s="4">
        <v>42674</v>
      </c>
      <c r="H39" s="3">
        <f t="shared" si="3"/>
        <v>-68266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53686964.21</v>
      </c>
      <c r="D42" s="8">
        <f t="shared" si="7"/>
        <v>0</v>
      </c>
      <c r="E42" s="8">
        <f t="shared" si="7"/>
        <v>53686964.21</v>
      </c>
      <c r="F42" s="8">
        <f t="shared" si="7"/>
        <v>24162099.630000003</v>
      </c>
      <c r="G42" s="8">
        <f t="shared" si="7"/>
        <v>24162099.630000003</v>
      </c>
      <c r="H42" s="8">
        <f t="shared" si="7"/>
        <v>-29524864.579999994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34877293</v>
      </c>
      <c r="D47" s="3">
        <f t="shared" si="8"/>
        <v>0</v>
      </c>
      <c r="E47" s="3">
        <f t="shared" si="8"/>
        <v>34877293</v>
      </c>
      <c r="F47" s="3">
        <f t="shared" si="8"/>
        <v>17438645</v>
      </c>
      <c r="G47" s="3">
        <f t="shared" si="8"/>
        <v>17438645</v>
      </c>
      <c r="H47" s="3">
        <f t="shared" si="8"/>
        <v>-17438648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16958590</v>
      </c>
      <c r="D50" s="4">
        <v>0</v>
      </c>
      <c r="E50" s="3">
        <f t="shared" si="9"/>
        <v>16958590</v>
      </c>
      <c r="F50" s="4">
        <v>8479295</v>
      </c>
      <c r="G50" s="4">
        <v>8479295</v>
      </c>
      <c r="H50" s="3">
        <f t="shared" si="10"/>
        <v>-8479295</v>
      </c>
    </row>
    <row r="51" spans="2:8" ht="38.25">
      <c r="B51" s="22" t="s">
        <v>46</v>
      </c>
      <c r="C51" s="3">
        <v>17918703</v>
      </c>
      <c r="D51" s="4">
        <v>0</v>
      </c>
      <c r="E51" s="3">
        <f t="shared" si="9"/>
        <v>17918703</v>
      </c>
      <c r="F51" s="4">
        <v>8959350</v>
      </c>
      <c r="G51" s="4">
        <v>8959350</v>
      </c>
      <c r="H51" s="3">
        <f t="shared" si="10"/>
        <v>-8959353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36481.3</v>
      </c>
      <c r="D56" s="3">
        <f t="shared" si="11"/>
        <v>0</v>
      </c>
      <c r="E56" s="3">
        <f t="shared" si="11"/>
        <v>36481.3</v>
      </c>
      <c r="F56" s="3">
        <f t="shared" si="11"/>
        <v>0</v>
      </c>
      <c r="G56" s="3">
        <f t="shared" si="11"/>
        <v>0</v>
      </c>
      <c r="H56" s="3">
        <f t="shared" si="11"/>
        <v>-36481.3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36481.3</v>
      </c>
      <c r="D60" s="4">
        <v>0</v>
      </c>
      <c r="E60" s="3">
        <f t="shared" si="9"/>
        <v>36481.3</v>
      </c>
      <c r="F60" s="4">
        <v>0</v>
      </c>
      <c r="G60" s="4">
        <v>0</v>
      </c>
      <c r="H60" s="3">
        <f t="shared" si="10"/>
        <v>-36481.3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34913774.3</v>
      </c>
      <c r="D67" s="12">
        <f t="shared" si="13"/>
        <v>0</v>
      </c>
      <c r="E67" s="12">
        <f t="shared" si="13"/>
        <v>34913774.3</v>
      </c>
      <c r="F67" s="12">
        <f t="shared" si="13"/>
        <v>17438645</v>
      </c>
      <c r="G67" s="12">
        <f t="shared" si="13"/>
        <v>17438645</v>
      </c>
      <c r="H67" s="12">
        <f t="shared" si="13"/>
        <v>-17475129.3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88600738.50999999</v>
      </c>
      <c r="D72" s="12">
        <f t="shared" si="15"/>
        <v>0</v>
      </c>
      <c r="E72" s="12">
        <f t="shared" si="15"/>
        <v>88600738.50999999</v>
      </c>
      <c r="F72" s="12">
        <f t="shared" si="15"/>
        <v>41600744.63</v>
      </c>
      <c r="G72" s="12">
        <f t="shared" si="15"/>
        <v>41600744.63</v>
      </c>
      <c r="H72" s="12">
        <f t="shared" si="15"/>
        <v>-46999993.879999995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2016-12-20T19:44:47Z</cp:lastPrinted>
  <dcterms:created xsi:type="dcterms:W3CDTF">2016-10-11T20:13:05Z</dcterms:created>
  <dcterms:modified xsi:type="dcterms:W3CDTF">2022-05-11T23:10:57Z</dcterms:modified>
  <cp:category/>
  <cp:version/>
  <cp:contentType/>
  <cp:contentStatus/>
</cp:coreProperties>
</file>