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6">Hidden_1!$A$1:$A$6</definedName>
    <definedName name="Hidden_28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4" i="1" l="1"/>
  <c r="E34" i="1"/>
  <c r="C34" i="1"/>
  <c r="B34" i="1"/>
  <c r="E21" i="1" l="1"/>
  <c r="C21" i="1"/>
  <c r="B21" i="1"/>
  <c r="H33" i="1"/>
  <c r="E33" i="1"/>
  <c r="C33" i="1"/>
  <c r="B33" i="1"/>
  <c r="D53" i="1" l="1"/>
  <c r="C53" i="1"/>
  <c r="B53" i="1"/>
  <c r="E16" i="1" l="1"/>
  <c r="C16" i="1"/>
  <c r="B16" i="1"/>
  <c r="E12" i="1" l="1"/>
  <c r="E13" i="1"/>
  <c r="E14" i="1"/>
  <c r="E15" i="1"/>
  <c r="E17" i="1"/>
  <c r="E18" i="1"/>
  <c r="E19" i="1"/>
  <c r="E20" i="1"/>
  <c r="E22" i="1"/>
  <c r="E23" i="1"/>
  <c r="E24" i="1"/>
  <c r="E25" i="1"/>
  <c r="E26" i="1"/>
  <c r="E27" i="1"/>
  <c r="E28" i="1"/>
  <c r="E29" i="1"/>
  <c r="E31" i="1"/>
  <c r="E32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D12" i="1" l="1"/>
  <c r="D13" i="1"/>
  <c r="D14" i="1"/>
  <c r="D15" i="1"/>
  <c r="D17" i="1"/>
  <c r="D19" i="1"/>
  <c r="D20" i="1"/>
  <c r="D22" i="1"/>
  <c r="D2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C38" i="1" l="1"/>
  <c r="B38" i="1"/>
  <c r="B13" i="1" l="1"/>
  <c r="B14" i="1"/>
  <c r="B15" i="1"/>
  <c r="B17" i="1"/>
  <c r="B18" i="1"/>
  <c r="B19" i="1"/>
  <c r="B20" i="1"/>
  <c r="B22" i="1"/>
  <c r="B23" i="1"/>
  <c r="B24" i="1"/>
  <c r="B25" i="1"/>
  <c r="B26" i="1"/>
  <c r="B27" i="1"/>
  <c r="B28" i="1"/>
  <c r="B29" i="1"/>
  <c r="B30" i="1"/>
  <c r="B31" i="1"/>
  <c r="B32" i="1"/>
  <c r="B35" i="1"/>
  <c r="B36" i="1"/>
  <c r="B37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C13" i="1"/>
  <c r="C14" i="1"/>
  <c r="C15" i="1"/>
  <c r="C17" i="1"/>
  <c r="C18" i="1"/>
  <c r="C19" i="1"/>
  <c r="C20" i="1"/>
  <c r="C22" i="1"/>
  <c r="C23" i="1"/>
  <c r="C24" i="1"/>
  <c r="C25" i="1"/>
  <c r="C26" i="1"/>
  <c r="C27" i="1"/>
  <c r="C28" i="1"/>
  <c r="C29" i="1"/>
  <c r="C30" i="1"/>
  <c r="C31" i="1"/>
  <c r="C32" i="1"/>
  <c r="C35" i="1"/>
  <c r="C36" i="1"/>
  <c r="C37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4" i="1"/>
  <c r="H19" i="1"/>
  <c r="H25" i="1"/>
  <c r="H26" i="1"/>
  <c r="H27" i="1"/>
  <c r="H28" i="1"/>
  <c r="H29" i="1"/>
  <c r="H30" i="1"/>
  <c r="H35" i="1"/>
  <c r="H42" i="1"/>
  <c r="H43" i="1"/>
  <c r="H44" i="1"/>
  <c r="H45" i="1"/>
  <c r="H47" i="1"/>
  <c r="H48" i="1"/>
  <c r="H49" i="1"/>
  <c r="H50" i="1"/>
  <c r="H51" i="1"/>
  <c r="H52" i="1"/>
</calcChain>
</file>

<file path=xl/sharedStrings.xml><?xml version="1.0" encoding="utf-8"?>
<sst xmlns="http://schemas.openxmlformats.org/spreadsheetml/2006/main" count="346" uniqueCount="80">
  <si>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</si>
  <si>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</si>
  <si>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</si>
  <si>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</si>
  <si>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</si>
  <si>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</si>
  <si>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</si>
  <si>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</si>
  <si>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</si>
  <si>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</si>
  <si>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</si>
  <si>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</si>
  <si>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</si>
  <si>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</si>
  <si>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</si>
  <si>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</si>
  <si>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</si>
  <si>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</si>
  <si>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</si>
  <si>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</si>
  <si>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</si>
  <si>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</si>
  <si>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</si>
  <si>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</si>
  <si>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</si>
  <si>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</si>
  <si>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</si>
  <si>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</si>
  <si>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</si>
  <si>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</si>
  <si>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</si>
  <si>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</si>
  <si>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</si>
  <si>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</si>
  <si>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</si>
  <si>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</si>
  <si>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</si>
  <si>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</si>
  <si>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</si>
  <si>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</si>
  <si>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</si>
  <si>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</si>
  <si>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</si>
  <si>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</si>
  <si>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</si>
  <si>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</si>
  <si>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</si>
  <si>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</si>
  <si>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</si>
  <si>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</si>
  <si>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</si>
  <si>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Planeación</t>
  </si>
  <si>
    <t>Direccion General</t>
  </si>
  <si>
    <t>Administración, Finanzas y Recursos Humanos</t>
  </si>
  <si>
    <t>Operativo</t>
  </si>
  <si>
    <t>Comercial</t>
  </si>
  <si>
    <t>Recursos Materiales y Adquisiones</t>
  </si>
  <si>
    <t>Saneamiento</t>
  </si>
  <si>
    <t>Recursos Materiales y Adquisiciones</t>
  </si>
  <si>
    <t xml:space="preserve">Operador de pozos </t>
  </si>
  <si>
    <t>Distribución de Agua</t>
  </si>
  <si>
    <t xml:space="preserve">Encargado </t>
  </si>
  <si>
    <t>Administració, Finanzas y Recursos Humanos y Planeación</t>
  </si>
  <si>
    <t>Consejo</t>
  </si>
  <si>
    <t>Presidente</t>
  </si>
  <si>
    <t>Consejo Directivo</t>
  </si>
  <si>
    <t>Tesorero</t>
  </si>
  <si>
    <t>Primer Vocal</t>
  </si>
  <si>
    <t>Segundo Vocal</t>
  </si>
  <si>
    <t>Administración, Finanzas y Recursos Humanos y Planeación</t>
  </si>
  <si>
    <t>Ayudante General</t>
  </si>
  <si>
    <t>Mantenimiento</t>
  </si>
  <si>
    <t>NO HAY CONCURSOS O CONVOCATORIAS</t>
  </si>
  <si>
    <t>Sistemas informáticos y cultura de Agua</t>
  </si>
  <si>
    <t>Atención a Usuario Ventanilla</t>
  </si>
  <si>
    <t>Atención a Usuario Caja Principal</t>
  </si>
  <si>
    <t>Encargado Área Técnica</t>
  </si>
  <si>
    <t>Dirección General</t>
  </si>
  <si>
    <t>Encargado de Atención a Usuario</t>
  </si>
  <si>
    <t>https://0201.nccdn.net/1_2/000/000/156/c80/CONVOCATORIAS-O-CONCURSOS-PARA-OCUPAR-CARGOS-PUBLICOS.pdf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</si>
</sst>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POT%20JUL-SEP%202019/2%20LTAIPG26F1_I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RARIO/Desktop/CHAYO%20SIPOT/17%20LTAIPG26F1_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D8" t="str">
            <v>Dirección General</v>
          </cell>
        </row>
        <row r="9">
          <cell r="D9" t="str">
            <v>Administración, Finanzas y Recursos Humanos</v>
          </cell>
        </row>
        <row r="10">
          <cell r="D10" t="str">
            <v xml:space="preserve">Operativo </v>
          </cell>
        </row>
        <row r="11">
          <cell r="D11" t="str">
            <v>Facturación y Atención Usuario</v>
          </cell>
        </row>
        <row r="12">
          <cell r="D12" t="str">
            <v>Cartera Vencida Estadística e Indicadores</v>
          </cell>
        </row>
        <row r="14">
          <cell r="D14" t="str">
            <v xml:space="preserve">Agua Potable Y Alcantarillado  </v>
          </cell>
          <cell r="G14" t="str">
            <v>Operativo</v>
          </cell>
        </row>
        <row r="16">
          <cell r="D16" t="str">
            <v>Saneamiento</v>
          </cell>
        </row>
        <row r="17">
          <cell r="D17" t="str">
            <v>Micro medición y Padrón de Usuarios</v>
          </cell>
        </row>
        <row r="19">
          <cell r="D19" t="str">
            <v>Sistemas Informáticos Y Cultura DE Agua</v>
          </cell>
        </row>
        <row r="21">
          <cell r="G21" t="str">
            <v>Operativo</v>
          </cell>
        </row>
        <row r="22">
          <cell r="G22" t="str">
            <v>Operativo</v>
          </cell>
        </row>
        <row r="23">
          <cell r="G23" t="str">
            <v>Operativo</v>
          </cell>
        </row>
        <row r="24">
          <cell r="G24" t="str">
            <v>Operativo</v>
          </cell>
        </row>
        <row r="25">
          <cell r="G25" t="str">
            <v>Operativo</v>
          </cell>
        </row>
        <row r="26">
          <cell r="G26" t="str">
            <v>Operativo</v>
          </cell>
        </row>
        <row r="28">
          <cell r="G28" t="str">
            <v>Administración, Finanzas y Recursos Humanos</v>
          </cell>
        </row>
        <row r="29">
          <cell r="D29" t="str">
            <v>Ayudante General</v>
          </cell>
          <cell r="G29" t="str">
            <v>Administración, Finanzas y Recursos Humanos</v>
          </cell>
        </row>
        <row r="30">
          <cell r="D30" t="str">
            <v>Ayudante General</v>
          </cell>
        </row>
        <row r="31">
          <cell r="D31" t="str">
            <v>Ayudante General</v>
          </cell>
        </row>
        <row r="32">
          <cell r="D32" t="str">
            <v>Ayudante General</v>
          </cell>
        </row>
        <row r="33">
          <cell r="D33" t="str">
            <v>Ayudante General</v>
          </cell>
        </row>
        <row r="34">
          <cell r="D34" t="str">
            <v>Ayudante General</v>
          </cell>
        </row>
        <row r="35">
          <cell r="D35" t="str">
            <v>Ayudante General</v>
          </cell>
          <cell r="G35" t="str">
            <v>Operativo</v>
          </cell>
        </row>
        <row r="36">
          <cell r="D36" t="str">
            <v>Ayudante General</v>
          </cell>
          <cell r="G36" t="str">
            <v>Operativo</v>
          </cell>
        </row>
        <row r="37">
          <cell r="D37" t="str">
            <v>Ayudante General</v>
          </cell>
          <cell r="G37" t="str">
            <v>Operativo</v>
          </cell>
        </row>
        <row r="38">
          <cell r="D38" t="str">
            <v>Ayudante General</v>
          </cell>
          <cell r="G38" t="str">
            <v>Operativo</v>
          </cell>
        </row>
        <row r="39">
          <cell r="D39" t="str">
            <v>Ayudante General</v>
          </cell>
        </row>
        <row r="40">
          <cell r="D40" t="str">
            <v>Ayudante General</v>
          </cell>
          <cell r="G40" t="str">
            <v>Operativo</v>
          </cell>
        </row>
        <row r="41">
          <cell r="D41" t="str">
            <v>Ayudante General</v>
          </cell>
          <cell r="G41" t="str">
            <v>Operativo</v>
          </cell>
        </row>
        <row r="42">
          <cell r="D42" t="str">
            <v>Ayudante General</v>
          </cell>
          <cell r="G42" t="str">
            <v>Operativo</v>
          </cell>
        </row>
        <row r="43">
          <cell r="D43" t="str">
            <v>Ayudante General</v>
          </cell>
          <cell r="G43" t="str">
            <v>Operativo</v>
          </cell>
        </row>
        <row r="44">
          <cell r="D44" t="str">
            <v>Ayudante General</v>
          </cell>
          <cell r="G44" t="str">
            <v>Operativo</v>
          </cell>
        </row>
        <row r="45">
          <cell r="D45" t="str">
            <v>Ayudante General</v>
          </cell>
          <cell r="G45" t="str">
            <v>Operativo</v>
          </cell>
        </row>
        <row r="46">
          <cell r="D46" t="str">
            <v>Ayudante General</v>
          </cell>
        </row>
        <row r="47">
          <cell r="D47" t="str">
            <v>Ayudante General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>
        <row r="8">
          <cell r="D8" t="str">
            <v>Director (a)</v>
          </cell>
        </row>
        <row r="9">
          <cell r="D9" t="str">
            <v>Responsable</v>
          </cell>
        </row>
        <row r="10">
          <cell r="D10" t="str">
            <v>Responsable</v>
          </cell>
        </row>
        <row r="11">
          <cell r="D11" t="str">
            <v xml:space="preserve">Encargado </v>
          </cell>
        </row>
        <row r="12">
          <cell r="D12" t="str">
            <v xml:space="preserve">Encargado </v>
          </cell>
        </row>
        <row r="13">
          <cell r="D13" t="str">
            <v xml:space="preserve">Encargado </v>
          </cell>
        </row>
        <row r="14">
          <cell r="D14" t="str">
            <v xml:space="preserve">Encargado </v>
          </cell>
        </row>
        <row r="16">
          <cell r="D16" t="str">
            <v xml:space="preserve">Encargado </v>
          </cell>
        </row>
        <row r="17">
          <cell r="D17" t="str">
            <v xml:space="preserve">Encargado </v>
          </cell>
        </row>
        <row r="19">
          <cell r="D19" t="str">
            <v xml:space="preserve">Encargado </v>
          </cell>
        </row>
        <row r="20">
          <cell r="D20" t="str">
            <v xml:space="preserve">Auxiliar </v>
          </cell>
        </row>
        <row r="21">
          <cell r="D21" t="str">
            <v>Operador</v>
          </cell>
        </row>
        <row r="22">
          <cell r="D22" t="str">
            <v>Operador</v>
          </cell>
        </row>
        <row r="23">
          <cell r="D23" t="str">
            <v>Operador</v>
          </cell>
        </row>
        <row r="24">
          <cell r="D24" t="str">
            <v>Operador</v>
          </cell>
        </row>
        <row r="25">
          <cell r="D25" t="str">
            <v>Operador</v>
          </cell>
        </row>
        <row r="27">
          <cell r="D27" t="str">
            <v>Ayudante General</v>
          </cell>
        </row>
        <row r="28">
          <cell r="D28" t="str">
            <v>Ayudante General</v>
          </cell>
        </row>
        <row r="29">
          <cell r="D29" t="str">
            <v>Ayudante General</v>
          </cell>
        </row>
        <row r="30">
          <cell r="D30" t="str">
            <v>Ayudante General</v>
          </cell>
        </row>
        <row r="31">
          <cell r="D31" t="str">
            <v>Ayudante General</v>
          </cell>
        </row>
        <row r="32">
          <cell r="D32" t="str">
            <v>Ayudante General</v>
          </cell>
        </row>
        <row r="33">
          <cell r="D33" t="str">
            <v>Ayudante General</v>
          </cell>
        </row>
        <row r="34">
          <cell r="D34" t="str">
            <v>Ayudante General</v>
          </cell>
        </row>
        <row r="35">
          <cell r="D35" t="str">
            <v>Ayudante General</v>
          </cell>
        </row>
        <row r="36">
          <cell r="D36" t="str">
            <v>Ayudante General</v>
          </cell>
        </row>
        <row r="37">
          <cell r="D37" t="str">
            <v>Ayudante General</v>
          </cell>
        </row>
        <row r="38">
          <cell r="D38" t="str">
            <v>Ayudante General</v>
          </cell>
        </row>
        <row r="39">
          <cell r="D39" t="str">
            <v>Ayudante General</v>
          </cell>
        </row>
        <row r="40">
          <cell r="D40" t="str">
            <v>Ayudante General</v>
          </cell>
        </row>
        <row r="41">
          <cell r="D41" t="str">
            <v>Ayudante General</v>
          </cell>
        </row>
        <row r="42">
          <cell r="D42" t="str">
            <v>Ayudante General</v>
          </cell>
        </row>
        <row r="43">
          <cell r="D43" t="str">
            <v>Ayudante General</v>
          </cell>
        </row>
        <row r="44">
          <cell r="D44" t="str">
            <v>Ayudante General</v>
          </cell>
        </row>
        <row r="45">
          <cell r="D45" t="str">
            <v>Ayudante General</v>
          </cell>
        </row>
        <row r="46">
          <cell r="D46" t="str">
            <v>Ayudante General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0201.nccdn.net/1_2/000/000/156/c80/CONVOCATORIAS-O-CONCURSOS-PARA-OCUPAR-CARGOS-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K2" workbookViewId="0">
      <selection activeCell="O3" sqref="O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28515625" customWidth="1"/>
    <col min="5" max="5" width="22.28515625" bestFit="1" customWidth="1"/>
    <col min="6" max="6" width="20.5703125" bestFit="1" customWidth="1"/>
    <col min="7" max="7" width="21.140625" bestFit="1" customWidth="1"/>
    <col min="8" max="8" width="43.28515625" customWidth="1"/>
    <col min="9" max="9" width="63.28515625" bestFit="1" customWidth="1"/>
    <col min="10" max="10" width="62.5703125" bestFit="1" customWidth="1"/>
    <col min="11" max="11" width="86.5703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8" customFormat="1" x14ac:dyDescent="0.25">
      <c r="A8" s="8">
        <v>2019</v>
      </c>
      <c r="B8" s="3">
        <v>43647</v>
      </c>
      <c r="C8" s="3">
        <v>43738</v>
      </c>
      <c r="D8" s="8" t="s">
        <v>63</v>
      </c>
      <c r="E8" s="8" t="s">
        <v>64</v>
      </c>
      <c r="F8" s="8">
        <v>1</v>
      </c>
      <c r="G8" s="8" t="s">
        <v>46</v>
      </c>
      <c r="H8" s="8" t="s">
        <v>65</v>
      </c>
      <c r="I8" s="8" t="s">
        <v>49</v>
      </c>
      <c r="J8" s="11" t="s">
        <v>79</v>
      </c>
      <c r="K8" s="8" t="s">
        <v>69</v>
      </c>
      <c r="L8" s="3">
        <v>43735</v>
      </c>
      <c r="M8" s="3">
        <v>43738</v>
      </c>
      <c r="N8" s="8" t="s">
        <v>72</v>
      </c>
    </row>
    <row r="9" spans="1:14" s="8" customFormat="1" x14ac:dyDescent="0.25">
      <c r="A9" s="8">
        <v>2019</v>
      </c>
      <c r="B9" s="3">
        <v>43647</v>
      </c>
      <c r="C9" s="3">
        <v>43738</v>
      </c>
      <c r="D9" s="8" t="s">
        <v>63</v>
      </c>
      <c r="E9" s="8" t="s">
        <v>66</v>
      </c>
      <c r="F9" s="8">
        <v>1</v>
      </c>
      <c r="G9" s="8" t="s">
        <v>46</v>
      </c>
      <c r="H9" s="8" t="s">
        <v>65</v>
      </c>
      <c r="I9" s="8" t="s">
        <v>49</v>
      </c>
      <c r="J9" s="10" t="s">
        <v>79</v>
      </c>
      <c r="K9" s="8" t="s">
        <v>69</v>
      </c>
      <c r="L9" s="3">
        <v>43735</v>
      </c>
      <c r="M9" s="3">
        <v>43738</v>
      </c>
      <c r="N9" s="9" t="s">
        <v>72</v>
      </c>
    </row>
    <row r="10" spans="1:14" s="8" customFormat="1" x14ac:dyDescent="0.25">
      <c r="A10" s="8">
        <v>2019</v>
      </c>
      <c r="B10" s="3">
        <v>43647</v>
      </c>
      <c r="C10" s="3">
        <v>43738</v>
      </c>
      <c r="D10" s="8" t="s">
        <v>63</v>
      </c>
      <c r="E10" s="8" t="s">
        <v>67</v>
      </c>
      <c r="F10" s="8">
        <v>1</v>
      </c>
      <c r="G10" s="8" t="s">
        <v>46</v>
      </c>
      <c r="H10" s="8" t="s">
        <v>65</v>
      </c>
      <c r="I10" s="8" t="s">
        <v>49</v>
      </c>
      <c r="J10" s="10" t="s">
        <v>79</v>
      </c>
      <c r="K10" s="8" t="s">
        <v>69</v>
      </c>
      <c r="L10" s="3">
        <v>43735</v>
      </c>
      <c r="M10" s="3">
        <v>43738</v>
      </c>
      <c r="N10" s="9" t="s">
        <v>72</v>
      </c>
    </row>
    <row r="11" spans="1:14" s="8" customFormat="1" x14ac:dyDescent="0.25">
      <c r="A11" s="8">
        <v>2019</v>
      </c>
      <c r="B11" s="3">
        <v>43647</v>
      </c>
      <c r="C11" s="3">
        <v>43738</v>
      </c>
      <c r="D11" s="8" t="s">
        <v>63</v>
      </c>
      <c r="E11" s="8" t="s">
        <v>68</v>
      </c>
      <c r="F11" s="8">
        <v>1</v>
      </c>
      <c r="G11" s="8" t="s">
        <v>46</v>
      </c>
      <c r="H11" s="8" t="s">
        <v>65</v>
      </c>
      <c r="I11" s="8" t="s">
        <v>49</v>
      </c>
      <c r="J11" s="10" t="s">
        <v>79</v>
      </c>
      <c r="K11" s="8" t="s">
        <v>69</v>
      </c>
      <c r="L11" s="3">
        <v>43735</v>
      </c>
      <c r="M11" s="3">
        <v>43738</v>
      </c>
      <c r="N11" s="9" t="s">
        <v>72</v>
      </c>
    </row>
    <row r="12" spans="1:14" x14ac:dyDescent="0.25">
      <c r="A12">
        <v>2019</v>
      </c>
      <c r="B12" s="3">
        <v>43647</v>
      </c>
      <c r="C12" s="3">
        <v>43738</v>
      </c>
      <c r="D12" t="str">
        <f>'[1]Reporte de Formatos'!D8</f>
        <v>Dirección General</v>
      </c>
      <c r="E12" t="str">
        <f>'[2]Reporte de Formatos'!D8</f>
        <v>Director (a)</v>
      </c>
      <c r="F12">
        <v>2</v>
      </c>
      <c r="G12" t="s">
        <v>46</v>
      </c>
      <c r="H12" t="s">
        <v>52</v>
      </c>
      <c r="I12" t="s">
        <v>49</v>
      </c>
      <c r="J12" s="10" t="s">
        <v>79</v>
      </c>
      <c r="K12" t="s">
        <v>62</v>
      </c>
      <c r="L12" s="3">
        <v>43735</v>
      </c>
      <c r="M12" s="3">
        <v>43738</v>
      </c>
      <c r="N12" s="9" t="s">
        <v>72</v>
      </c>
    </row>
    <row r="13" spans="1:14" x14ac:dyDescent="0.25">
      <c r="A13" s="2">
        <v>2019</v>
      </c>
      <c r="B13" s="3">
        <f t="shared" ref="B13:B54" si="0">$B$12</f>
        <v>43647</v>
      </c>
      <c r="C13" s="3">
        <f t="shared" ref="C13:C54" si="1">$C$12</f>
        <v>43738</v>
      </c>
      <c r="D13" t="str">
        <f>'[1]Reporte de Formatos'!D9</f>
        <v>Administración, Finanzas y Recursos Humanos</v>
      </c>
      <c r="E13" t="str">
        <f>'[2]Reporte de Formatos'!D9</f>
        <v>Responsable</v>
      </c>
      <c r="F13">
        <v>3</v>
      </c>
      <c r="G13" t="s">
        <v>45</v>
      </c>
      <c r="H13" t="s">
        <v>53</v>
      </c>
      <c r="I13" s="2" t="s">
        <v>49</v>
      </c>
      <c r="J13" s="10" t="s">
        <v>79</v>
      </c>
      <c r="K13" s="7" t="s">
        <v>62</v>
      </c>
      <c r="L13" s="3">
        <v>43735</v>
      </c>
      <c r="M13" s="3">
        <v>43738</v>
      </c>
      <c r="N13" s="9" t="s">
        <v>72</v>
      </c>
    </row>
    <row r="14" spans="1:14" x14ac:dyDescent="0.25">
      <c r="A14" s="5">
        <v>2019</v>
      </c>
      <c r="B14" s="3">
        <f t="shared" si="0"/>
        <v>43647</v>
      </c>
      <c r="C14" s="3">
        <f t="shared" si="1"/>
        <v>43738</v>
      </c>
      <c r="D14" t="str">
        <f>'[1]Reporte de Formatos'!D10</f>
        <v xml:space="preserve">Operativo </v>
      </c>
      <c r="E14" t="str">
        <f>'[2]Reporte de Formatos'!D10</f>
        <v>Responsable</v>
      </c>
      <c r="F14">
        <v>3</v>
      </c>
      <c r="G14" t="s">
        <v>45</v>
      </c>
      <c r="H14" t="s">
        <v>54</v>
      </c>
      <c r="I14" s="2" t="s">
        <v>49</v>
      </c>
      <c r="J14" s="10" t="s">
        <v>79</v>
      </c>
      <c r="K14" s="7" t="s">
        <v>62</v>
      </c>
      <c r="L14" s="3">
        <v>43735</v>
      </c>
      <c r="M14" s="3">
        <v>43738</v>
      </c>
      <c r="N14" s="9" t="s">
        <v>72</v>
      </c>
    </row>
    <row r="15" spans="1:14" x14ac:dyDescent="0.25">
      <c r="A15" s="5">
        <v>2019</v>
      </c>
      <c r="B15" s="3">
        <f t="shared" si="0"/>
        <v>43647</v>
      </c>
      <c r="C15" s="3">
        <f t="shared" si="1"/>
        <v>43738</v>
      </c>
      <c r="D15" t="str">
        <f>'[1]Reporte de Formatos'!D11</f>
        <v>Facturación y Atención Usuario</v>
      </c>
      <c r="E15" t="str">
        <f>'[2]Reporte de Formatos'!D11</f>
        <v xml:space="preserve">Encargado </v>
      </c>
      <c r="F15">
        <v>4</v>
      </c>
      <c r="G15" t="s">
        <v>45</v>
      </c>
      <c r="H15" t="s">
        <v>55</v>
      </c>
      <c r="I15" s="2" t="s">
        <v>49</v>
      </c>
      <c r="J15" s="10" t="s">
        <v>79</v>
      </c>
      <c r="K15" s="7" t="s">
        <v>62</v>
      </c>
      <c r="L15" s="3">
        <v>43735</v>
      </c>
      <c r="M15" s="3">
        <v>43738</v>
      </c>
      <c r="N15" s="9" t="s">
        <v>72</v>
      </c>
    </row>
    <row r="16" spans="1:14" s="6" customFormat="1" x14ac:dyDescent="0.25">
      <c r="A16" s="6">
        <v>2019</v>
      </c>
      <c r="B16" s="3">
        <f t="shared" si="0"/>
        <v>43647</v>
      </c>
      <c r="C16" s="3">
        <f t="shared" si="1"/>
        <v>43738</v>
      </c>
      <c r="D16" s="6" t="s">
        <v>51</v>
      </c>
      <c r="E16" s="6" t="str">
        <f>'[2]Reporte de Formatos'!D12</f>
        <v xml:space="preserve">Encargado </v>
      </c>
      <c r="F16" s="6">
        <v>4</v>
      </c>
      <c r="G16" s="6" t="s">
        <v>45</v>
      </c>
      <c r="H16" s="6" t="s">
        <v>51</v>
      </c>
      <c r="I16" s="6" t="s">
        <v>49</v>
      </c>
      <c r="J16" s="10" t="s">
        <v>79</v>
      </c>
      <c r="K16" s="7" t="s">
        <v>62</v>
      </c>
      <c r="L16" s="3">
        <v>43735</v>
      </c>
      <c r="M16" s="3">
        <v>43738</v>
      </c>
      <c r="N16" s="9" t="s">
        <v>72</v>
      </c>
    </row>
    <row r="17" spans="1:14" x14ac:dyDescent="0.25">
      <c r="A17" s="5">
        <v>2019</v>
      </c>
      <c r="B17" s="3">
        <f t="shared" si="0"/>
        <v>43647</v>
      </c>
      <c r="C17" s="3">
        <f t="shared" si="1"/>
        <v>43738</v>
      </c>
      <c r="D17" t="str">
        <f>'[1]Reporte de Formatos'!D12</f>
        <v>Cartera Vencida Estadística e Indicadores</v>
      </c>
      <c r="E17" t="str">
        <f>'[2]Reporte de Formatos'!D12</f>
        <v xml:space="preserve">Encargado </v>
      </c>
      <c r="F17">
        <v>4</v>
      </c>
      <c r="G17" s="4" t="s">
        <v>45</v>
      </c>
      <c r="H17" t="s">
        <v>55</v>
      </c>
      <c r="I17" s="2" t="s">
        <v>49</v>
      </c>
      <c r="J17" s="10" t="s">
        <v>79</v>
      </c>
      <c r="K17" s="7" t="s">
        <v>62</v>
      </c>
      <c r="L17" s="3">
        <v>43735</v>
      </c>
      <c r="M17" s="3">
        <v>43738</v>
      </c>
      <c r="N17" s="9" t="s">
        <v>72</v>
      </c>
    </row>
    <row r="18" spans="1:14" x14ac:dyDescent="0.25">
      <c r="A18" s="5">
        <v>2019</v>
      </c>
      <c r="B18" s="3">
        <f t="shared" si="0"/>
        <v>43647</v>
      </c>
      <c r="C18" s="3">
        <f t="shared" si="1"/>
        <v>43738</v>
      </c>
      <c r="D18" s="7" t="s">
        <v>58</v>
      </c>
      <c r="E18" t="str">
        <f>'[2]Reporte de Formatos'!D13</f>
        <v xml:space="preserve">Encargado </v>
      </c>
      <c r="F18">
        <v>4</v>
      </c>
      <c r="G18" s="4" t="s">
        <v>45</v>
      </c>
      <c r="H18" t="s">
        <v>56</v>
      </c>
      <c r="I18" s="2" t="s">
        <v>49</v>
      </c>
      <c r="J18" s="10" t="s">
        <v>79</v>
      </c>
      <c r="K18" s="7" t="s">
        <v>62</v>
      </c>
      <c r="L18" s="3">
        <v>43735</v>
      </c>
      <c r="M18" s="3">
        <v>43738</v>
      </c>
      <c r="N18" s="9" t="s">
        <v>72</v>
      </c>
    </row>
    <row r="19" spans="1:14" x14ac:dyDescent="0.25">
      <c r="A19" s="5">
        <v>2019</v>
      </c>
      <c r="B19" s="3">
        <f t="shared" si="0"/>
        <v>43647</v>
      </c>
      <c r="C19" s="3">
        <f t="shared" si="1"/>
        <v>43738</v>
      </c>
      <c r="D19" t="str">
        <f>'[1]Reporte de Formatos'!D14</f>
        <v xml:space="preserve">Agua Potable Y Alcantarillado  </v>
      </c>
      <c r="E19" t="str">
        <f>'[2]Reporte de Formatos'!D14</f>
        <v xml:space="preserve">Encargado </v>
      </c>
      <c r="F19">
        <v>4</v>
      </c>
      <c r="G19" s="4" t="s">
        <v>45</v>
      </c>
      <c r="H19" t="str">
        <f>'[1]Reporte de Formatos'!G14</f>
        <v>Operativo</v>
      </c>
      <c r="I19" s="2" t="s">
        <v>49</v>
      </c>
      <c r="J19" s="10" t="s">
        <v>79</v>
      </c>
      <c r="K19" s="7" t="s">
        <v>62</v>
      </c>
      <c r="L19" s="3">
        <v>43735</v>
      </c>
      <c r="M19" s="3">
        <v>43738</v>
      </c>
      <c r="N19" s="9" t="s">
        <v>72</v>
      </c>
    </row>
    <row r="20" spans="1:14" x14ac:dyDescent="0.25">
      <c r="A20" s="5">
        <v>2019</v>
      </c>
      <c r="B20" s="3">
        <f t="shared" si="0"/>
        <v>43647</v>
      </c>
      <c r="C20" s="3">
        <f t="shared" si="1"/>
        <v>43738</v>
      </c>
      <c r="D20" t="str">
        <f>'[1]Reporte de Formatos'!D16</f>
        <v>Saneamiento</v>
      </c>
      <c r="E20" t="str">
        <f>'[2]Reporte de Formatos'!D16</f>
        <v xml:space="preserve">Encargado </v>
      </c>
      <c r="F20">
        <v>4</v>
      </c>
      <c r="G20" s="4" t="s">
        <v>45</v>
      </c>
      <c r="H20" t="s">
        <v>57</v>
      </c>
      <c r="I20" s="2" t="s">
        <v>49</v>
      </c>
      <c r="J20" s="10" t="s">
        <v>79</v>
      </c>
      <c r="K20" s="7" t="s">
        <v>62</v>
      </c>
      <c r="L20" s="3">
        <v>43735</v>
      </c>
      <c r="M20" s="3">
        <v>43738</v>
      </c>
      <c r="N20" s="9" t="s">
        <v>72</v>
      </c>
    </row>
    <row r="21" spans="1:14" s="8" customFormat="1" x14ac:dyDescent="0.25">
      <c r="A21" s="8">
        <v>2019</v>
      </c>
      <c r="B21" s="3">
        <f t="shared" si="0"/>
        <v>43647</v>
      </c>
      <c r="C21" s="3">
        <f t="shared" si="1"/>
        <v>43738</v>
      </c>
      <c r="D21" s="8" t="s">
        <v>71</v>
      </c>
      <c r="E21" s="8" t="str">
        <f>'[2]Reporte de Formatos'!D17</f>
        <v xml:space="preserve">Encargado </v>
      </c>
      <c r="F21" s="8">
        <v>4</v>
      </c>
      <c r="G21" s="8" t="s">
        <v>45</v>
      </c>
      <c r="H21" s="8" t="s">
        <v>71</v>
      </c>
      <c r="I21" s="8" t="s">
        <v>49</v>
      </c>
      <c r="J21" s="10" t="s">
        <v>79</v>
      </c>
      <c r="K21" s="8" t="s">
        <v>62</v>
      </c>
      <c r="L21" s="3">
        <v>43735</v>
      </c>
      <c r="M21" s="3">
        <v>43738</v>
      </c>
      <c r="N21" s="9" t="s">
        <v>72</v>
      </c>
    </row>
    <row r="22" spans="1:14" x14ac:dyDescent="0.25">
      <c r="A22" s="5">
        <v>2019</v>
      </c>
      <c r="B22" s="3">
        <f t="shared" si="0"/>
        <v>43647</v>
      </c>
      <c r="C22" s="3">
        <f t="shared" si="1"/>
        <v>43738</v>
      </c>
      <c r="D22" t="str">
        <f>'[1]Reporte de Formatos'!D17</f>
        <v>Micro medición y Padrón de Usuarios</v>
      </c>
      <c r="E22" t="str">
        <f>'[2]Reporte de Formatos'!D17</f>
        <v xml:space="preserve">Encargado </v>
      </c>
      <c r="F22">
        <v>4</v>
      </c>
      <c r="G22" s="4" t="s">
        <v>45</v>
      </c>
      <c r="H22" t="s">
        <v>55</v>
      </c>
      <c r="I22" s="2" t="s">
        <v>49</v>
      </c>
      <c r="J22" s="10" t="s">
        <v>79</v>
      </c>
      <c r="K22" s="7" t="s">
        <v>62</v>
      </c>
      <c r="L22" s="3">
        <v>43735</v>
      </c>
      <c r="M22" s="3">
        <v>43738</v>
      </c>
      <c r="N22" s="9" t="s">
        <v>72</v>
      </c>
    </row>
    <row r="23" spans="1:14" x14ac:dyDescent="0.25">
      <c r="A23" s="5">
        <v>2019</v>
      </c>
      <c r="B23" s="3">
        <f t="shared" si="0"/>
        <v>43647</v>
      </c>
      <c r="C23" s="3">
        <f t="shared" si="1"/>
        <v>43738</v>
      </c>
      <c r="D23" t="str">
        <f>'[1]Reporte de Formatos'!D19</f>
        <v>Sistemas Informáticos Y Cultura DE Agua</v>
      </c>
      <c r="E23" t="str">
        <f>'[2]Reporte de Formatos'!D19</f>
        <v xml:space="preserve">Encargado </v>
      </c>
      <c r="F23">
        <v>4</v>
      </c>
      <c r="G23" t="s">
        <v>45</v>
      </c>
      <c r="H23" t="s">
        <v>73</v>
      </c>
      <c r="I23" s="2" t="s">
        <v>49</v>
      </c>
      <c r="J23" s="10" t="s">
        <v>79</v>
      </c>
      <c r="K23" s="7" t="s">
        <v>69</v>
      </c>
      <c r="L23" s="3">
        <v>43735</v>
      </c>
      <c r="M23" s="3">
        <v>43738</v>
      </c>
      <c r="N23" s="9" t="s">
        <v>72</v>
      </c>
    </row>
    <row r="24" spans="1:14" x14ac:dyDescent="0.25">
      <c r="A24" s="5">
        <v>2019</v>
      </c>
      <c r="B24" s="3">
        <f t="shared" si="0"/>
        <v>43647</v>
      </c>
      <c r="C24" s="3">
        <f t="shared" si="1"/>
        <v>43738</v>
      </c>
      <c r="D24" t="s">
        <v>58</v>
      </c>
      <c r="E24" t="str">
        <f>'[2]Reporte de Formatos'!D20</f>
        <v xml:space="preserve">Auxiliar </v>
      </c>
      <c r="F24">
        <v>4</v>
      </c>
      <c r="G24" t="s">
        <v>45</v>
      </c>
      <c r="H24" s="7" t="s">
        <v>58</v>
      </c>
      <c r="I24" s="2" t="s">
        <v>49</v>
      </c>
      <c r="J24" s="10" t="s">
        <v>79</v>
      </c>
      <c r="K24" s="7" t="s">
        <v>69</v>
      </c>
      <c r="L24" s="3">
        <v>43735</v>
      </c>
      <c r="M24" s="3">
        <v>43738</v>
      </c>
      <c r="N24" s="9" t="s">
        <v>72</v>
      </c>
    </row>
    <row r="25" spans="1:14" x14ac:dyDescent="0.25">
      <c r="A25" s="5">
        <v>2019</v>
      </c>
      <c r="B25" s="3">
        <f t="shared" si="0"/>
        <v>43647</v>
      </c>
      <c r="C25" s="3">
        <f t="shared" si="1"/>
        <v>43738</v>
      </c>
      <c r="D25" t="s">
        <v>59</v>
      </c>
      <c r="E25" t="str">
        <f>'[2]Reporte de Formatos'!D21</f>
        <v>Operador</v>
      </c>
      <c r="F25">
        <v>5</v>
      </c>
      <c r="G25" s="4" t="s">
        <v>45</v>
      </c>
      <c r="H25" t="str">
        <f>'[1]Reporte de Formatos'!G21</f>
        <v>Operativo</v>
      </c>
      <c r="I25" s="2" t="s">
        <v>49</v>
      </c>
      <c r="J25" s="10" t="s">
        <v>79</v>
      </c>
      <c r="K25" s="7" t="s">
        <v>69</v>
      </c>
      <c r="L25" s="3">
        <v>43735</v>
      </c>
      <c r="M25" s="3">
        <v>43738</v>
      </c>
      <c r="N25" s="9" t="s">
        <v>72</v>
      </c>
    </row>
    <row r="26" spans="1:14" x14ac:dyDescent="0.25">
      <c r="A26" s="5">
        <v>2019</v>
      </c>
      <c r="B26" s="3">
        <f t="shared" si="0"/>
        <v>43647</v>
      </c>
      <c r="C26" s="3">
        <f t="shared" si="1"/>
        <v>43738</v>
      </c>
      <c r="D26" s="7" t="s">
        <v>59</v>
      </c>
      <c r="E26" t="str">
        <f>'[2]Reporte de Formatos'!D22</f>
        <v>Operador</v>
      </c>
      <c r="F26" s="7">
        <v>5</v>
      </c>
      <c r="G26" s="4" t="s">
        <v>45</v>
      </c>
      <c r="H26" t="str">
        <f>'[1]Reporte de Formatos'!G22</f>
        <v>Operativo</v>
      </c>
      <c r="I26" s="2" t="s">
        <v>49</v>
      </c>
      <c r="J26" s="10" t="s">
        <v>79</v>
      </c>
      <c r="K26" s="7" t="s">
        <v>69</v>
      </c>
      <c r="L26" s="3">
        <v>43735</v>
      </c>
      <c r="M26" s="3">
        <v>43738</v>
      </c>
      <c r="N26" s="9" t="s">
        <v>72</v>
      </c>
    </row>
    <row r="27" spans="1:14" x14ac:dyDescent="0.25">
      <c r="A27" s="5">
        <v>2019</v>
      </c>
      <c r="B27" s="3">
        <f t="shared" si="0"/>
        <v>43647</v>
      </c>
      <c r="C27" s="3">
        <f t="shared" si="1"/>
        <v>43738</v>
      </c>
      <c r="D27" s="7" t="s">
        <v>59</v>
      </c>
      <c r="E27" t="str">
        <f>'[2]Reporte de Formatos'!D23</f>
        <v>Operador</v>
      </c>
      <c r="F27" s="7">
        <v>5</v>
      </c>
      <c r="G27" s="4" t="s">
        <v>45</v>
      </c>
      <c r="H27" t="str">
        <f>'[1]Reporte de Formatos'!G23</f>
        <v>Operativo</v>
      </c>
      <c r="I27" s="2" t="s">
        <v>49</v>
      </c>
      <c r="J27" s="10" t="s">
        <v>79</v>
      </c>
      <c r="K27" s="7" t="s">
        <v>69</v>
      </c>
      <c r="L27" s="3">
        <v>43735</v>
      </c>
      <c r="M27" s="3">
        <v>43738</v>
      </c>
      <c r="N27" s="9" t="s">
        <v>72</v>
      </c>
    </row>
    <row r="28" spans="1:14" x14ac:dyDescent="0.25">
      <c r="A28" s="5">
        <v>2019</v>
      </c>
      <c r="B28" s="3">
        <f t="shared" si="0"/>
        <v>43647</v>
      </c>
      <c r="C28" s="3">
        <f t="shared" si="1"/>
        <v>43738</v>
      </c>
      <c r="D28" s="7" t="s">
        <v>59</v>
      </c>
      <c r="E28" t="str">
        <f>'[2]Reporte de Formatos'!D24</f>
        <v>Operador</v>
      </c>
      <c r="F28" s="7">
        <v>5</v>
      </c>
      <c r="G28" s="4" t="s">
        <v>45</v>
      </c>
      <c r="H28" t="str">
        <f>'[1]Reporte de Formatos'!G24</f>
        <v>Operativo</v>
      </c>
      <c r="I28" s="2" t="s">
        <v>49</v>
      </c>
      <c r="J28" s="10" t="s">
        <v>79</v>
      </c>
      <c r="K28" s="7" t="s">
        <v>69</v>
      </c>
      <c r="L28" s="3">
        <v>43735</v>
      </c>
      <c r="M28" s="3">
        <v>43738</v>
      </c>
      <c r="N28" s="9" t="s">
        <v>72</v>
      </c>
    </row>
    <row r="29" spans="1:14" x14ac:dyDescent="0.25">
      <c r="A29" s="5">
        <v>2019</v>
      </c>
      <c r="B29" s="3">
        <f t="shared" si="0"/>
        <v>43647</v>
      </c>
      <c r="C29" s="3">
        <f t="shared" si="1"/>
        <v>43738</v>
      </c>
      <c r="D29" s="7" t="s">
        <v>59</v>
      </c>
      <c r="E29" t="str">
        <f>'[2]Reporte de Formatos'!D25</f>
        <v>Operador</v>
      </c>
      <c r="F29" s="7">
        <v>5</v>
      </c>
      <c r="G29" s="4" t="s">
        <v>45</v>
      </c>
      <c r="H29" t="str">
        <f>'[1]Reporte de Formatos'!G25</f>
        <v>Operativo</v>
      </c>
      <c r="I29" s="2" t="s">
        <v>49</v>
      </c>
      <c r="J29" s="10" t="s">
        <v>79</v>
      </c>
      <c r="K29" s="7" t="s">
        <v>69</v>
      </c>
      <c r="L29" s="3">
        <v>43735</v>
      </c>
      <c r="M29" s="3">
        <v>43738</v>
      </c>
      <c r="N29" s="9" t="s">
        <v>72</v>
      </c>
    </row>
    <row r="30" spans="1:14" x14ac:dyDescent="0.25">
      <c r="A30" s="5">
        <v>2019</v>
      </c>
      <c r="B30" s="3">
        <f t="shared" si="0"/>
        <v>43647</v>
      </c>
      <c r="C30" s="3">
        <f t="shared" si="1"/>
        <v>43738</v>
      </c>
      <c r="D30" t="s">
        <v>60</v>
      </c>
      <c r="E30" s="7" t="s">
        <v>60</v>
      </c>
      <c r="F30" s="7">
        <v>5</v>
      </c>
      <c r="G30" s="4" t="s">
        <v>45</v>
      </c>
      <c r="H30" t="str">
        <f>'[1]Reporte de Formatos'!G26</f>
        <v>Operativo</v>
      </c>
      <c r="I30" s="2" t="s">
        <v>49</v>
      </c>
      <c r="J30" s="10" t="s">
        <v>79</v>
      </c>
      <c r="K30" s="7" t="s">
        <v>69</v>
      </c>
      <c r="L30" s="3">
        <v>43735</v>
      </c>
      <c r="M30" s="3">
        <v>43738</v>
      </c>
      <c r="N30" s="9" t="s">
        <v>72</v>
      </c>
    </row>
    <row r="31" spans="1:14" x14ac:dyDescent="0.25">
      <c r="A31" s="5">
        <v>2019</v>
      </c>
      <c r="B31" s="3">
        <f t="shared" si="0"/>
        <v>43647</v>
      </c>
      <c r="C31" s="3">
        <f t="shared" si="1"/>
        <v>43738</v>
      </c>
      <c r="D31" t="s">
        <v>74</v>
      </c>
      <c r="E31" t="str">
        <f>'[2]Reporte de Formatos'!D27</f>
        <v>Ayudante General</v>
      </c>
      <c r="F31">
        <v>6</v>
      </c>
      <c r="G31" s="4" t="s">
        <v>45</v>
      </c>
      <c r="H31" t="s">
        <v>55</v>
      </c>
      <c r="I31" s="2" t="s">
        <v>49</v>
      </c>
      <c r="J31" s="10" t="s">
        <v>79</v>
      </c>
      <c r="K31" s="7" t="s">
        <v>69</v>
      </c>
      <c r="L31" s="3">
        <v>43735</v>
      </c>
      <c r="M31" s="3">
        <v>43738</v>
      </c>
      <c r="N31" s="9" t="s">
        <v>72</v>
      </c>
    </row>
    <row r="32" spans="1:14" x14ac:dyDescent="0.25">
      <c r="A32" s="5">
        <v>2019</v>
      </c>
      <c r="B32" s="3">
        <f t="shared" si="0"/>
        <v>43647</v>
      </c>
      <c r="C32" s="3">
        <f t="shared" si="1"/>
        <v>43738</v>
      </c>
      <c r="D32" t="s">
        <v>75</v>
      </c>
      <c r="E32" t="str">
        <f>'[2]Reporte de Formatos'!D28</f>
        <v>Ayudante General</v>
      </c>
      <c r="F32" s="7">
        <v>6</v>
      </c>
      <c r="G32" s="7" t="s">
        <v>45</v>
      </c>
      <c r="H32" t="s">
        <v>55</v>
      </c>
      <c r="I32" s="2" t="s">
        <v>49</v>
      </c>
      <c r="J32" s="10" t="s">
        <v>79</v>
      </c>
      <c r="K32" s="7" t="s">
        <v>69</v>
      </c>
      <c r="L32" s="3">
        <v>43735</v>
      </c>
      <c r="M32" s="3">
        <v>43738</v>
      </c>
      <c r="N32" s="9" t="s">
        <v>72</v>
      </c>
    </row>
    <row r="33" spans="1:14" s="8" customFormat="1" x14ac:dyDescent="0.25">
      <c r="A33" s="8">
        <v>2019</v>
      </c>
      <c r="B33" s="3">
        <f t="shared" si="0"/>
        <v>43647</v>
      </c>
      <c r="C33" s="3">
        <f t="shared" si="1"/>
        <v>43738</v>
      </c>
      <c r="D33" s="8" t="s">
        <v>70</v>
      </c>
      <c r="E33" s="8" t="str">
        <f>'[2]Reporte de Formatos'!D28</f>
        <v>Ayudante General</v>
      </c>
      <c r="F33" s="8">
        <v>6</v>
      </c>
      <c r="G33" s="8" t="s">
        <v>45</v>
      </c>
      <c r="H33" s="8" t="str">
        <f>'[1]Reporte de Formatos'!G28</f>
        <v>Administración, Finanzas y Recursos Humanos</v>
      </c>
      <c r="I33" s="8" t="s">
        <v>49</v>
      </c>
      <c r="J33" s="10" t="s">
        <v>79</v>
      </c>
      <c r="K33" s="8" t="s">
        <v>69</v>
      </c>
      <c r="L33" s="3">
        <v>43735</v>
      </c>
      <c r="M33" s="3">
        <v>43738</v>
      </c>
      <c r="N33" s="9" t="s">
        <v>72</v>
      </c>
    </row>
    <row r="34" spans="1:14" s="9" customFormat="1" x14ac:dyDescent="0.25">
      <c r="A34" s="9">
        <v>2019</v>
      </c>
      <c r="B34" s="3">
        <f t="shared" si="0"/>
        <v>43647</v>
      </c>
      <c r="C34" s="3">
        <f t="shared" si="1"/>
        <v>43738</v>
      </c>
      <c r="D34" s="9" t="s">
        <v>70</v>
      </c>
      <c r="E34" s="9" t="str">
        <f>'[2]Reporte de Formatos'!D28</f>
        <v>Ayudante General</v>
      </c>
      <c r="F34" s="9">
        <v>6</v>
      </c>
      <c r="G34" s="9" t="s">
        <v>45</v>
      </c>
      <c r="H34" s="9" t="str">
        <f>'[1]Reporte de Formatos'!G28</f>
        <v>Administración, Finanzas y Recursos Humanos</v>
      </c>
      <c r="I34" s="9" t="s">
        <v>49</v>
      </c>
      <c r="J34" s="10" t="s">
        <v>79</v>
      </c>
      <c r="K34" s="9" t="s">
        <v>69</v>
      </c>
      <c r="L34" s="3">
        <v>43735</v>
      </c>
      <c r="M34" s="3">
        <v>43738</v>
      </c>
      <c r="N34" s="9" t="s">
        <v>72</v>
      </c>
    </row>
    <row r="35" spans="1:14" x14ac:dyDescent="0.25">
      <c r="A35" s="5">
        <v>2019</v>
      </c>
      <c r="B35" s="3">
        <f t="shared" si="0"/>
        <v>43647</v>
      </c>
      <c r="C35" s="3">
        <f t="shared" si="1"/>
        <v>43738</v>
      </c>
      <c r="D35" t="str">
        <f>'[1]Reporte de Formatos'!D29</f>
        <v>Ayudante General</v>
      </c>
      <c r="E35" t="str">
        <f>'[2]Reporte de Formatos'!D29</f>
        <v>Ayudante General</v>
      </c>
      <c r="F35" s="7">
        <v>6</v>
      </c>
      <c r="G35" s="7" t="s">
        <v>45</v>
      </c>
      <c r="H35" t="str">
        <f>'[1]Reporte de Formatos'!G29</f>
        <v>Administración, Finanzas y Recursos Humanos</v>
      </c>
      <c r="I35" s="2" t="s">
        <v>49</v>
      </c>
      <c r="J35" s="10" t="s">
        <v>79</v>
      </c>
      <c r="K35" s="7" t="s">
        <v>69</v>
      </c>
      <c r="L35" s="3">
        <v>43735</v>
      </c>
      <c r="M35" s="3">
        <v>43738</v>
      </c>
      <c r="N35" s="9" t="s">
        <v>72</v>
      </c>
    </row>
    <row r="36" spans="1:14" x14ac:dyDescent="0.25">
      <c r="A36" s="5">
        <v>2019</v>
      </c>
      <c r="B36" s="3">
        <f t="shared" si="0"/>
        <v>43647</v>
      </c>
      <c r="C36" s="3">
        <f t="shared" si="1"/>
        <v>43738</v>
      </c>
      <c r="D36" t="str">
        <f>'[1]Reporte de Formatos'!D30</f>
        <v>Ayudante General</v>
      </c>
      <c r="E36" t="str">
        <f>'[2]Reporte de Formatos'!D30</f>
        <v>Ayudante General</v>
      </c>
      <c r="F36" s="7">
        <v>6</v>
      </c>
      <c r="G36" s="4" t="s">
        <v>45</v>
      </c>
      <c r="H36" t="s">
        <v>51</v>
      </c>
      <c r="I36" s="2" t="s">
        <v>49</v>
      </c>
      <c r="J36" s="10" t="s">
        <v>79</v>
      </c>
      <c r="K36" s="7" t="s">
        <v>69</v>
      </c>
      <c r="L36" s="3">
        <v>43735</v>
      </c>
      <c r="M36" s="3">
        <v>43738</v>
      </c>
      <c r="N36" s="9" t="s">
        <v>72</v>
      </c>
    </row>
    <row r="37" spans="1:14" x14ac:dyDescent="0.25">
      <c r="A37" s="5">
        <v>2019</v>
      </c>
      <c r="B37" s="3">
        <f t="shared" si="0"/>
        <v>43647</v>
      </c>
      <c r="C37" s="3">
        <f t="shared" si="1"/>
        <v>43738</v>
      </c>
      <c r="D37" t="str">
        <f>'[1]Reporte de Formatos'!D31</f>
        <v>Ayudante General</v>
      </c>
      <c r="E37" t="str">
        <f>'[2]Reporte de Formatos'!D31</f>
        <v>Ayudante General</v>
      </c>
      <c r="F37" s="7">
        <v>6</v>
      </c>
      <c r="G37" s="4" t="s">
        <v>45</v>
      </c>
      <c r="H37" t="s">
        <v>55</v>
      </c>
      <c r="I37" s="2" t="s">
        <v>49</v>
      </c>
      <c r="J37" s="10" t="s">
        <v>79</v>
      </c>
      <c r="K37" s="7" t="s">
        <v>69</v>
      </c>
      <c r="L37" s="3">
        <v>43735</v>
      </c>
      <c r="M37" s="3">
        <v>43738</v>
      </c>
      <c r="N37" s="9" t="s">
        <v>72</v>
      </c>
    </row>
    <row r="38" spans="1:14" s="4" customFormat="1" x14ac:dyDescent="0.25">
      <c r="A38" s="5">
        <v>2019</v>
      </c>
      <c r="B38" s="3">
        <f t="shared" si="0"/>
        <v>43647</v>
      </c>
      <c r="C38" s="3">
        <f t="shared" si="1"/>
        <v>43738</v>
      </c>
      <c r="D38" s="4" t="str">
        <f>'[1]Reporte de Formatos'!D32</f>
        <v>Ayudante General</v>
      </c>
      <c r="E38" s="4" t="str">
        <f>'[2]Reporte de Formatos'!D32</f>
        <v>Ayudante General</v>
      </c>
      <c r="F38" s="7">
        <v>6</v>
      </c>
      <c r="G38" s="4" t="s">
        <v>45</v>
      </c>
      <c r="H38" s="4" t="s">
        <v>55</v>
      </c>
      <c r="I38" s="4" t="s">
        <v>49</v>
      </c>
      <c r="J38" s="10" t="s">
        <v>79</v>
      </c>
      <c r="K38" s="7" t="s">
        <v>69</v>
      </c>
      <c r="L38" s="3">
        <v>43735</v>
      </c>
      <c r="M38" s="3">
        <v>43738</v>
      </c>
      <c r="N38" s="9" t="s">
        <v>72</v>
      </c>
    </row>
    <row r="39" spans="1:14" x14ac:dyDescent="0.25">
      <c r="A39" s="5">
        <v>2019</v>
      </c>
      <c r="B39" s="3">
        <f t="shared" si="0"/>
        <v>43647</v>
      </c>
      <c r="C39" s="3">
        <f t="shared" si="1"/>
        <v>43738</v>
      </c>
      <c r="D39" t="str">
        <f>'[1]Reporte de Formatos'!D33</f>
        <v>Ayudante General</v>
      </c>
      <c r="E39" t="str">
        <f>'[2]Reporte de Formatos'!D33</f>
        <v>Ayudante General</v>
      </c>
      <c r="F39" s="7">
        <v>6</v>
      </c>
      <c r="G39" s="7" t="s">
        <v>45</v>
      </c>
      <c r="H39" t="s">
        <v>54</v>
      </c>
      <c r="I39" s="2" t="s">
        <v>49</v>
      </c>
      <c r="J39" s="10" t="s">
        <v>79</v>
      </c>
      <c r="K39" s="7" t="s">
        <v>69</v>
      </c>
      <c r="L39" s="3">
        <v>43735</v>
      </c>
      <c r="M39" s="3">
        <v>43738</v>
      </c>
      <c r="N39" s="9" t="s">
        <v>72</v>
      </c>
    </row>
    <row r="40" spans="1:14" x14ac:dyDescent="0.25">
      <c r="A40" s="5">
        <v>2019</v>
      </c>
      <c r="B40" s="3">
        <f t="shared" si="0"/>
        <v>43647</v>
      </c>
      <c r="C40" s="3">
        <f t="shared" si="1"/>
        <v>43738</v>
      </c>
      <c r="D40" t="str">
        <f>'[1]Reporte de Formatos'!D34</f>
        <v>Ayudante General</v>
      </c>
      <c r="E40" t="str">
        <f>'[2]Reporte de Formatos'!D34</f>
        <v>Ayudante General</v>
      </c>
      <c r="F40" s="7">
        <v>6</v>
      </c>
      <c r="G40" s="7" t="s">
        <v>45</v>
      </c>
      <c r="H40" t="s">
        <v>54</v>
      </c>
      <c r="I40" s="2" t="s">
        <v>49</v>
      </c>
      <c r="J40" s="10" t="s">
        <v>79</v>
      </c>
      <c r="K40" s="7" t="s">
        <v>69</v>
      </c>
      <c r="L40" s="3">
        <v>43735</v>
      </c>
      <c r="M40" s="3">
        <v>43738</v>
      </c>
      <c r="N40" s="9" t="s">
        <v>72</v>
      </c>
    </row>
    <row r="41" spans="1:14" x14ac:dyDescent="0.25">
      <c r="A41" s="5">
        <v>2019</v>
      </c>
      <c r="B41" s="3">
        <f t="shared" si="0"/>
        <v>43647</v>
      </c>
      <c r="C41" s="3">
        <f t="shared" si="1"/>
        <v>43738</v>
      </c>
      <c r="D41" t="str">
        <f>'[1]Reporte de Formatos'!D35</f>
        <v>Ayudante General</v>
      </c>
      <c r="E41" t="str">
        <f>'[2]Reporte de Formatos'!D35</f>
        <v>Ayudante General</v>
      </c>
      <c r="F41" s="7">
        <v>6</v>
      </c>
      <c r="G41" s="7" t="s">
        <v>45</v>
      </c>
      <c r="H41" t="s">
        <v>54</v>
      </c>
      <c r="I41" s="2" t="s">
        <v>49</v>
      </c>
      <c r="J41" s="10" t="s">
        <v>79</v>
      </c>
      <c r="K41" s="7" t="s">
        <v>69</v>
      </c>
      <c r="L41" s="3">
        <v>43735</v>
      </c>
      <c r="M41" s="3">
        <v>43738</v>
      </c>
      <c r="N41" s="9" t="s">
        <v>72</v>
      </c>
    </row>
    <row r="42" spans="1:14" x14ac:dyDescent="0.25">
      <c r="A42" s="5">
        <v>2019</v>
      </c>
      <c r="B42" s="3">
        <f t="shared" si="0"/>
        <v>43647</v>
      </c>
      <c r="C42" s="3">
        <f t="shared" si="1"/>
        <v>43738</v>
      </c>
      <c r="D42" t="str">
        <f>'[1]Reporte de Formatos'!D36</f>
        <v>Ayudante General</v>
      </c>
      <c r="E42" t="str">
        <f>'[2]Reporte de Formatos'!D36</f>
        <v>Ayudante General</v>
      </c>
      <c r="F42" s="7">
        <v>6</v>
      </c>
      <c r="G42" s="4" t="s">
        <v>45</v>
      </c>
      <c r="H42" t="str">
        <f>'[1]Reporte de Formatos'!G35</f>
        <v>Operativo</v>
      </c>
      <c r="I42" s="2" t="s">
        <v>49</v>
      </c>
      <c r="J42" s="10" t="s">
        <v>79</v>
      </c>
      <c r="K42" s="7" t="s">
        <v>69</v>
      </c>
      <c r="L42" s="3">
        <v>43735</v>
      </c>
      <c r="M42" s="3">
        <v>43738</v>
      </c>
      <c r="N42" s="9" t="s">
        <v>72</v>
      </c>
    </row>
    <row r="43" spans="1:14" x14ac:dyDescent="0.25">
      <c r="A43" s="5">
        <v>2019</v>
      </c>
      <c r="B43" s="3">
        <f t="shared" si="0"/>
        <v>43647</v>
      </c>
      <c r="C43" s="3">
        <f t="shared" si="1"/>
        <v>43738</v>
      </c>
      <c r="D43" t="str">
        <f>'[1]Reporte de Formatos'!D37</f>
        <v>Ayudante General</v>
      </c>
      <c r="E43" t="str">
        <f>'[2]Reporte de Formatos'!D37</f>
        <v>Ayudante General</v>
      </c>
      <c r="F43" s="7">
        <v>6</v>
      </c>
      <c r="G43" s="4" t="s">
        <v>45</v>
      </c>
      <c r="H43" t="str">
        <f>'[1]Reporte de Formatos'!G36</f>
        <v>Operativo</v>
      </c>
      <c r="I43" s="2" t="s">
        <v>49</v>
      </c>
      <c r="J43" s="10" t="s">
        <v>79</v>
      </c>
      <c r="K43" s="7" t="s">
        <v>69</v>
      </c>
      <c r="L43" s="3">
        <v>43735</v>
      </c>
      <c r="M43" s="3">
        <v>43738</v>
      </c>
      <c r="N43" s="9" t="s">
        <v>72</v>
      </c>
    </row>
    <row r="44" spans="1:14" x14ac:dyDescent="0.25">
      <c r="A44" s="5">
        <v>2019</v>
      </c>
      <c r="B44" s="3">
        <f t="shared" si="0"/>
        <v>43647</v>
      </c>
      <c r="C44" s="3">
        <f t="shared" si="1"/>
        <v>43738</v>
      </c>
      <c r="D44" t="str">
        <f>'[1]Reporte de Formatos'!D38</f>
        <v>Ayudante General</v>
      </c>
      <c r="E44" t="str">
        <f>'[2]Reporte de Formatos'!D38</f>
        <v>Ayudante General</v>
      </c>
      <c r="F44" s="7">
        <v>6</v>
      </c>
      <c r="G44" s="4" t="s">
        <v>45</v>
      </c>
      <c r="H44" t="str">
        <f>'[1]Reporte de Formatos'!G37</f>
        <v>Operativo</v>
      </c>
      <c r="I44" s="2" t="s">
        <v>49</v>
      </c>
      <c r="J44" s="10" t="s">
        <v>79</v>
      </c>
      <c r="K44" s="7" t="s">
        <v>69</v>
      </c>
      <c r="L44" s="3">
        <v>43735</v>
      </c>
      <c r="M44" s="3">
        <v>43738</v>
      </c>
      <c r="N44" s="9" t="s">
        <v>72</v>
      </c>
    </row>
    <row r="45" spans="1:14" x14ac:dyDescent="0.25">
      <c r="A45" s="5">
        <v>2019</v>
      </c>
      <c r="B45" s="3">
        <f t="shared" si="0"/>
        <v>43647</v>
      </c>
      <c r="C45" s="3">
        <f t="shared" si="1"/>
        <v>43738</v>
      </c>
      <c r="D45" t="str">
        <f>'[1]Reporte de Formatos'!D39</f>
        <v>Ayudante General</v>
      </c>
      <c r="E45" t="str">
        <f>'[2]Reporte de Formatos'!D39</f>
        <v>Ayudante General</v>
      </c>
      <c r="F45" s="7">
        <v>6</v>
      </c>
      <c r="G45" s="4" t="s">
        <v>45</v>
      </c>
      <c r="H45" t="str">
        <f>'[1]Reporte de Formatos'!G38</f>
        <v>Operativo</v>
      </c>
      <c r="I45" s="2" t="s">
        <v>49</v>
      </c>
      <c r="J45" s="10" t="s">
        <v>79</v>
      </c>
      <c r="K45" s="7" t="s">
        <v>69</v>
      </c>
      <c r="L45" s="3">
        <v>43735</v>
      </c>
      <c r="M45" s="3">
        <v>43738</v>
      </c>
      <c r="N45" s="9" t="s">
        <v>72</v>
      </c>
    </row>
    <row r="46" spans="1:14" x14ac:dyDescent="0.25">
      <c r="A46" s="5">
        <v>2019</v>
      </c>
      <c r="B46" s="3">
        <f t="shared" si="0"/>
        <v>43647</v>
      </c>
      <c r="C46" s="3">
        <f t="shared" si="1"/>
        <v>43738</v>
      </c>
      <c r="D46" t="str">
        <f>'[1]Reporte de Formatos'!D40</f>
        <v>Ayudante General</v>
      </c>
      <c r="E46" t="str">
        <f>'[2]Reporte de Formatos'!D40</f>
        <v>Ayudante General</v>
      </c>
      <c r="F46" s="7">
        <v>6</v>
      </c>
      <c r="G46" s="4" t="s">
        <v>45</v>
      </c>
      <c r="H46" t="s">
        <v>57</v>
      </c>
      <c r="I46" s="2" t="s">
        <v>49</v>
      </c>
      <c r="J46" s="10" t="s">
        <v>79</v>
      </c>
      <c r="K46" s="7" t="s">
        <v>69</v>
      </c>
      <c r="L46" s="3">
        <v>43735</v>
      </c>
      <c r="M46" s="3">
        <v>43738</v>
      </c>
      <c r="N46" s="9" t="s">
        <v>72</v>
      </c>
    </row>
    <row r="47" spans="1:14" x14ac:dyDescent="0.25">
      <c r="A47" s="5">
        <v>2019</v>
      </c>
      <c r="B47" s="3">
        <f t="shared" si="0"/>
        <v>43647</v>
      </c>
      <c r="C47" s="3">
        <f t="shared" si="1"/>
        <v>43738</v>
      </c>
      <c r="D47" t="str">
        <f>'[1]Reporte de Formatos'!D41</f>
        <v>Ayudante General</v>
      </c>
      <c r="E47" t="str">
        <f>'[2]Reporte de Formatos'!D41</f>
        <v>Ayudante General</v>
      </c>
      <c r="F47" s="7">
        <v>6</v>
      </c>
      <c r="G47" s="4" t="s">
        <v>45</v>
      </c>
      <c r="H47" t="str">
        <f>'[1]Reporte de Formatos'!G40</f>
        <v>Operativo</v>
      </c>
      <c r="I47" s="2" t="s">
        <v>49</v>
      </c>
      <c r="J47" s="10" t="s">
        <v>79</v>
      </c>
      <c r="K47" s="7" t="s">
        <v>69</v>
      </c>
      <c r="L47" s="3">
        <v>43735</v>
      </c>
      <c r="M47" s="3">
        <v>43738</v>
      </c>
      <c r="N47" s="9" t="s">
        <v>72</v>
      </c>
    </row>
    <row r="48" spans="1:14" x14ac:dyDescent="0.25">
      <c r="A48" s="5">
        <v>2019</v>
      </c>
      <c r="B48" s="3">
        <f t="shared" si="0"/>
        <v>43647</v>
      </c>
      <c r="C48" s="3">
        <f t="shared" si="1"/>
        <v>43738</v>
      </c>
      <c r="D48" t="str">
        <f>'[1]Reporte de Formatos'!D42</f>
        <v>Ayudante General</v>
      </c>
      <c r="E48" t="str">
        <f>'[2]Reporte de Formatos'!D42</f>
        <v>Ayudante General</v>
      </c>
      <c r="F48" s="7">
        <v>6</v>
      </c>
      <c r="G48" s="4" t="s">
        <v>45</v>
      </c>
      <c r="H48" t="str">
        <f>'[1]Reporte de Formatos'!G41</f>
        <v>Operativo</v>
      </c>
      <c r="I48" s="2" t="s">
        <v>49</v>
      </c>
      <c r="J48" s="10" t="s">
        <v>79</v>
      </c>
      <c r="K48" s="7" t="s">
        <v>69</v>
      </c>
      <c r="L48" s="3">
        <v>43735</v>
      </c>
      <c r="M48" s="3">
        <v>43738</v>
      </c>
      <c r="N48" s="9" t="s">
        <v>72</v>
      </c>
    </row>
    <row r="49" spans="1:14" x14ac:dyDescent="0.25">
      <c r="A49" s="5">
        <v>2019</v>
      </c>
      <c r="B49" s="3">
        <f t="shared" si="0"/>
        <v>43647</v>
      </c>
      <c r="C49" s="3">
        <f t="shared" si="1"/>
        <v>43738</v>
      </c>
      <c r="D49" t="str">
        <f>'[1]Reporte de Formatos'!D43</f>
        <v>Ayudante General</v>
      </c>
      <c r="E49" t="str">
        <f>'[2]Reporte de Formatos'!D43</f>
        <v>Ayudante General</v>
      </c>
      <c r="F49" s="7">
        <v>6</v>
      </c>
      <c r="G49" s="4" t="s">
        <v>45</v>
      </c>
      <c r="H49" t="str">
        <f>'[1]Reporte de Formatos'!G42</f>
        <v>Operativo</v>
      </c>
      <c r="I49" s="2" t="s">
        <v>49</v>
      </c>
      <c r="J49" s="10" t="s">
        <v>79</v>
      </c>
      <c r="K49" s="7" t="s">
        <v>69</v>
      </c>
      <c r="L49" s="3">
        <v>43735</v>
      </c>
      <c r="M49" s="3">
        <v>43738</v>
      </c>
      <c r="N49" s="9" t="s">
        <v>72</v>
      </c>
    </row>
    <row r="50" spans="1:14" x14ac:dyDescent="0.25">
      <c r="A50" s="5">
        <v>2019</v>
      </c>
      <c r="B50" s="3">
        <f t="shared" si="0"/>
        <v>43647</v>
      </c>
      <c r="C50" s="3">
        <f t="shared" si="1"/>
        <v>43738</v>
      </c>
      <c r="D50" t="str">
        <f>'[1]Reporte de Formatos'!D44</f>
        <v>Ayudante General</v>
      </c>
      <c r="E50" t="str">
        <f>'[2]Reporte de Formatos'!D44</f>
        <v>Ayudante General</v>
      </c>
      <c r="F50" s="7">
        <v>6</v>
      </c>
      <c r="G50" s="4" t="s">
        <v>45</v>
      </c>
      <c r="H50" t="str">
        <f>'[1]Reporte de Formatos'!G43</f>
        <v>Operativo</v>
      </c>
      <c r="I50" s="2" t="s">
        <v>49</v>
      </c>
      <c r="J50" s="10" t="s">
        <v>79</v>
      </c>
      <c r="K50" s="7" t="s">
        <v>69</v>
      </c>
      <c r="L50" s="3">
        <v>43735</v>
      </c>
      <c r="M50" s="3">
        <v>43738</v>
      </c>
      <c r="N50" s="9" t="s">
        <v>72</v>
      </c>
    </row>
    <row r="51" spans="1:14" x14ac:dyDescent="0.25">
      <c r="A51" s="5">
        <v>2019</v>
      </c>
      <c r="B51" s="3">
        <f t="shared" si="0"/>
        <v>43647</v>
      </c>
      <c r="C51" s="3">
        <f t="shared" si="1"/>
        <v>43738</v>
      </c>
      <c r="D51" t="str">
        <f>'[1]Reporte de Formatos'!D45</f>
        <v>Ayudante General</v>
      </c>
      <c r="E51" t="str">
        <f>'[2]Reporte de Formatos'!D45</f>
        <v>Ayudante General</v>
      </c>
      <c r="F51" s="7">
        <v>6</v>
      </c>
      <c r="G51" s="4" t="s">
        <v>45</v>
      </c>
      <c r="H51" t="str">
        <f>'[1]Reporte de Formatos'!G44</f>
        <v>Operativo</v>
      </c>
      <c r="I51" s="2" t="s">
        <v>49</v>
      </c>
      <c r="J51" s="10" t="s">
        <v>79</v>
      </c>
      <c r="K51" s="7" t="s">
        <v>69</v>
      </c>
      <c r="L51" s="3">
        <v>43735</v>
      </c>
      <c r="M51" s="3">
        <v>43738</v>
      </c>
      <c r="N51" s="9" t="s">
        <v>72</v>
      </c>
    </row>
    <row r="52" spans="1:14" x14ac:dyDescent="0.25">
      <c r="A52" s="5">
        <v>2019</v>
      </c>
      <c r="B52" s="3">
        <f t="shared" si="0"/>
        <v>43647</v>
      </c>
      <c r="C52" s="3">
        <f t="shared" si="1"/>
        <v>43738</v>
      </c>
      <c r="D52" t="str">
        <f>'[1]Reporte de Formatos'!D46</f>
        <v>Ayudante General</v>
      </c>
      <c r="E52" t="str">
        <f>'[2]Reporte de Formatos'!D46</f>
        <v>Ayudante General</v>
      </c>
      <c r="F52" s="7">
        <v>6</v>
      </c>
      <c r="G52" s="4" t="s">
        <v>45</v>
      </c>
      <c r="H52" t="str">
        <f>'[1]Reporte de Formatos'!G45</f>
        <v>Operativo</v>
      </c>
      <c r="I52" s="2" t="s">
        <v>49</v>
      </c>
      <c r="J52" s="10" t="s">
        <v>79</v>
      </c>
      <c r="K52" s="7" t="s">
        <v>69</v>
      </c>
      <c r="L52" s="3">
        <v>43735</v>
      </c>
      <c r="M52" s="3">
        <v>43738</v>
      </c>
      <c r="N52" s="9" t="s">
        <v>72</v>
      </c>
    </row>
    <row r="53" spans="1:14" s="7" customFormat="1" x14ac:dyDescent="0.25">
      <c r="A53" s="7">
        <v>2019</v>
      </c>
      <c r="B53" s="3">
        <f t="shared" si="0"/>
        <v>43647</v>
      </c>
      <c r="C53" s="3">
        <f t="shared" si="1"/>
        <v>43738</v>
      </c>
      <c r="D53" s="7" t="str">
        <f>'[1]Reporte de Formatos'!D47</f>
        <v>Ayudante General</v>
      </c>
      <c r="E53" s="7" t="s">
        <v>76</v>
      </c>
      <c r="F53" s="7">
        <v>4</v>
      </c>
      <c r="G53" s="7" t="s">
        <v>45</v>
      </c>
      <c r="H53" s="7" t="s">
        <v>77</v>
      </c>
      <c r="I53" s="8" t="s">
        <v>49</v>
      </c>
      <c r="J53" s="10" t="s">
        <v>79</v>
      </c>
      <c r="K53" s="7" t="s">
        <v>69</v>
      </c>
      <c r="L53" s="3">
        <v>43735</v>
      </c>
      <c r="M53" s="3">
        <v>43738</v>
      </c>
      <c r="N53" s="9" t="s">
        <v>72</v>
      </c>
    </row>
    <row r="54" spans="1:14" x14ac:dyDescent="0.25">
      <c r="A54" s="5">
        <v>2019</v>
      </c>
      <c r="B54" s="3">
        <f t="shared" si="0"/>
        <v>43647</v>
      </c>
      <c r="C54" s="3">
        <f t="shared" si="1"/>
        <v>43738</v>
      </c>
      <c r="D54" t="s">
        <v>78</v>
      </c>
      <c r="E54" t="s">
        <v>61</v>
      </c>
      <c r="F54" s="7">
        <v>4</v>
      </c>
      <c r="G54" s="4" t="s">
        <v>45</v>
      </c>
      <c r="H54" t="s">
        <v>55</v>
      </c>
      <c r="I54" s="2" t="s">
        <v>50</v>
      </c>
      <c r="J54" s="10" t="s">
        <v>79</v>
      </c>
      <c r="K54" s="7" t="s">
        <v>69</v>
      </c>
      <c r="L54" s="3">
        <v>43735</v>
      </c>
      <c r="M54" s="3">
        <v>43738</v>
      </c>
      <c r="N54" s="9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194">
      <formula1>Hidden_16</formula1>
    </dataValidation>
    <dataValidation type="list" allowBlank="1" showErrorMessage="1" sqref="I8:I194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2018-12-13T21:03:39Z</dcterms:created>
  <dcterms:modified xsi:type="dcterms:W3CDTF">2019-11-26T20:44:36Z</dcterms:modified>
</cp:coreProperties>
</file>