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ABIRL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18" i="1" l="1"/>
  <c r="F21" i="1" l="1"/>
  <c r="E21" i="1"/>
  <c r="H20" i="1"/>
  <c r="H19" i="1"/>
  <c r="H7" i="1" l="1"/>
  <c r="H8" i="1"/>
  <c r="H9" i="1"/>
  <c r="H10" i="1"/>
  <c r="H11" i="1"/>
  <c r="H12" i="1"/>
  <c r="H13" i="1"/>
  <c r="H14" i="1"/>
  <c r="H15" i="1"/>
  <c r="H16" i="1"/>
  <c r="D8" i="1"/>
  <c r="D9" i="1"/>
  <c r="D10" i="1"/>
  <c r="D11" i="1"/>
  <c r="D12" i="1"/>
  <c r="D13" i="1"/>
  <c r="D14" i="1"/>
  <c r="D15" i="1"/>
  <c r="D16" i="1"/>
  <c r="D17" i="1"/>
  <c r="D21" i="1" l="1"/>
  <c r="H21" i="1"/>
</calcChain>
</file>

<file path=xl/sharedStrings.xml><?xml version="1.0" encoding="utf-8"?>
<sst xmlns="http://schemas.openxmlformats.org/spreadsheetml/2006/main" count="59" uniqueCount="38">
  <si>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</si>
  <si>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</si>
  <si>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</si>
  <si>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</si>
  <si>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</si>
  <si>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</si>
  <si>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</si>
  <si>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</si>
  <si>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JUAN ROLON CASIANO</t>
  </si>
  <si>
    <t xml:space="preserve">ENC. DE DESASTRES </t>
  </si>
  <si>
    <t xml:space="preserve">MAYCO CORTES RIVERA </t>
  </si>
  <si>
    <t>TUM</t>
  </si>
  <si>
    <t>SANDRA JACQUELINE SANDOVAL GARCIA</t>
  </si>
  <si>
    <t>PARAMEDICO</t>
  </si>
  <si>
    <t>CESAR JAVIER ZAMACONA GONZALEZ</t>
  </si>
  <si>
    <t>MARCOS SILVA REYES</t>
  </si>
  <si>
    <t>DAVID PONCE TOPETE</t>
  </si>
  <si>
    <t>ELEMENTO PROTECCION CIVIL</t>
  </si>
  <si>
    <t>FELIPE SILVA HERNANDEZ</t>
  </si>
  <si>
    <t xml:space="preserve">GABRIELA GUADALUPE SILVA BARAJAS </t>
  </si>
  <si>
    <t>SILVIA REMEDIOS SANTANA GONZALEZ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</si>
  <si>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</si>
  <si>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</si>
  <si>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</si>
  <si>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</si>
  <si>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</si>
  <si>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</si>
  <si>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</si>
  <si>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</si>
  <si>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</si>
  <si>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</si>
  <si>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</si>
  <si>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</si>
  <si>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</si>
  <si>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</si>
  <si>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</si>
  <si>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 xml:space="preserve">                  NOMINA DE SUELDOS PROTECCION CIVIL DEL 16 AL 30 DE ABRIL  DEL 2022</t>
  </si>
  <si>
    <t>JUAN PABLO PALAFOX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</si>
</sst>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265064</xdr:colOff>
      <xdr:row>0</xdr:row>
      <xdr:rowOff>0</xdr:rowOff>
    </xdr:from>
    <xdr:to>
      <xdr:col>1</xdr:col>
      <xdr:colOff>740834</xdr:colOff>
      <xdr:row>1</xdr:row>
      <xdr:rowOff>702860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64" y="0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4" zoomScale="90" zoomScaleNormal="90" workbookViewId="0">
      <selection activeCell="I15" sqref="I15:K15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73" t="s">
        <v>31</v>
      </c>
      <c r="B1" s="74"/>
      <c r="C1" s="74"/>
      <c r="D1" s="74"/>
      <c r="E1" s="74"/>
      <c r="F1" s="74"/>
      <c r="G1" s="74"/>
      <c r="H1" s="74"/>
      <c r="I1" s="22"/>
      <c r="J1" s="22"/>
      <c r="K1" s="23"/>
    </row>
    <row r="2" spans="1:11" ht="60" customHeight="1" x14ac:dyDescent="0.35">
      <c r="A2" s="75" t="s">
        <v>36</v>
      </c>
      <c r="B2" s="76"/>
      <c r="C2" s="76"/>
      <c r="D2" s="76"/>
      <c r="E2" s="76"/>
      <c r="F2" s="76"/>
      <c r="G2" s="76"/>
      <c r="H2" s="76"/>
      <c r="I2" s="34" t="s">
        <v>0</v>
      </c>
      <c r="J2" s="24"/>
      <c r="K2" s="25"/>
    </row>
    <row r="3" spans="1:11" ht="15" customHeight="1" x14ac:dyDescent="0.25">
      <c r="A3" s="77" t="s">
        <v>1</v>
      </c>
      <c r="B3" s="78" t="s">
        <v>2</v>
      </c>
      <c r="C3" s="78" t="s">
        <v>3</v>
      </c>
      <c r="D3" s="78" t="s">
        <v>4</v>
      </c>
      <c r="E3" s="44" t="s">
        <v>29</v>
      </c>
      <c r="F3" s="79" t="s">
        <v>5</v>
      </c>
      <c r="G3" s="44" t="s">
        <v>6</v>
      </c>
      <c r="H3" s="44" t="s">
        <v>28</v>
      </c>
      <c r="I3" s="47"/>
      <c r="J3" s="48"/>
      <c r="K3" s="49"/>
    </row>
    <row r="4" spans="1:11" ht="32.25" customHeight="1" x14ac:dyDescent="0.25">
      <c r="A4" s="77"/>
      <c r="B4" s="78"/>
      <c r="C4" s="78"/>
      <c r="D4" s="78"/>
      <c r="E4" s="45"/>
      <c r="F4" s="80"/>
      <c r="G4" s="45"/>
      <c r="H4" s="45"/>
      <c r="I4" s="50"/>
      <c r="J4" s="51"/>
      <c r="K4" s="52"/>
    </row>
    <row r="5" spans="1:11" ht="1.5" hidden="1" customHeight="1" x14ac:dyDescent="0.25">
      <c r="A5" s="77"/>
      <c r="B5" s="78"/>
      <c r="C5" s="78"/>
      <c r="D5" s="78"/>
      <c r="E5" s="46"/>
      <c r="F5" s="81"/>
      <c r="G5" s="33"/>
      <c r="H5" s="46"/>
      <c r="I5" s="53"/>
      <c r="J5" s="54"/>
      <c r="K5" s="55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56"/>
      <c r="J6" s="56"/>
      <c r="K6" s="57"/>
    </row>
    <row r="7" spans="1:11" ht="31.5" customHeight="1" x14ac:dyDescent="0.25">
      <c r="A7" s="27">
        <v>1</v>
      </c>
      <c r="B7" s="12" t="s">
        <v>8</v>
      </c>
      <c r="C7" s="13" t="s">
        <v>9</v>
      </c>
      <c r="D7" s="4">
        <v>313.35000000000002</v>
      </c>
      <c r="E7" s="8">
        <v>4700.24</v>
      </c>
      <c r="F7" s="8">
        <v>376.24</v>
      </c>
      <c r="G7" s="32" t="s">
        <v>30</v>
      </c>
      <c r="H7" s="7">
        <f t="shared" ref="H7:H20" si="0">E7-F7</f>
        <v>4324</v>
      </c>
      <c r="I7" s="64"/>
      <c r="J7" s="64"/>
      <c r="K7" s="65"/>
    </row>
    <row r="8" spans="1:11" ht="34.5" customHeight="1" x14ac:dyDescent="0.25">
      <c r="A8" s="27">
        <v>2</v>
      </c>
      <c r="B8" s="10" t="s">
        <v>10</v>
      </c>
      <c r="C8" s="14" t="s">
        <v>11</v>
      </c>
      <c r="D8" s="4">
        <f t="shared" ref="D8:D17" si="1">E8/15</f>
        <v>277.17333333333335</v>
      </c>
      <c r="E8" s="5">
        <v>4157.6000000000004</v>
      </c>
      <c r="F8" s="6">
        <v>317.2</v>
      </c>
      <c r="G8" s="32" t="s">
        <v>30</v>
      </c>
      <c r="H8" s="7">
        <f t="shared" si="0"/>
        <v>3840.4000000000005</v>
      </c>
      <c r="I8" s="60"/>
      <c r="J8" s="60"/>
      <c r="K8" s="61"/>
    </row>
    <row r="9" spans="1:11" ht="32.25" customHeight="1" x14ac:dyDescent="0.25">
      <c r="A9" s="26">
        <v>3</v>
      </c>
      <c r="B9" s="15" t="s">
        <v>12</v>
      </c>
      <c r="C9" s="14" t="s">
        <v>13</v>
      </c>
      <c r="D9" s="4">
        <f t="shared" si="1"/>
        <v>277.17333333333335</v>
      </c>
      <c r="E9" s="5">
        <v>4157.6000000000004</v>
      </c>
      <c r="F9" s="6">
        <v>317.2</v>
      </c>
      <c r="G9" s="32" t="s">
        <v>30</v>
      </c>
      <c r="H9" s="7">
        <f t="shared" si="0"/>
        <v>3840.4000000000005</v>
      </c>
      <c r="I9" s="60"/>
      <c r="J9" s="60"/>
      <c r="K9" s="61"/>
    </row>
    <row r="10" spans="1:11" ht="35.25" customHeight="1" x14ac:dyDescent="0.25">
      <c r="A10" s="27">
        <v>4</v>
      </c>
      <c r="B10" s="10" t="s">
        <v>14</v>
      </c>
      <c r="C10" s="14" t="s">
        <v>13</v>
      </c>
      <c r="D10" s="4">
        <f t="shared" si="1"/>
        <v>275.04533333333336</v>
      </c>
      <c r="E10" s="5">
        <v>4125.68</v>
      </c>
      <c r="F10" s="6">
        <v>313.73</v>
      </c>
      <c r="G10" s="32" t="s">
        <v>30</v>
      </c>
      <c r="H10" s="7">
        <f t="shared" si="0"/>
        <v>3811.9500000000003</v>
      </c>
      <c r="I10" s="60"/>
      <c r="J10" s="60"/>
      <c r="K10" s="61"/>
    </row>
    <row r="11" spans="1:11" ht="32.25" customHeight="1" x14ac:dyDescent="0.25">
      <c r="A11" s="27">
        <v>5</v>
      </c>
      <c r="B11" s="16" t="s">
        <v>15</v>
      </c>
      <c r="C11" s="11" t="s">
        <v>26</v>
      </c>
      <c r="D11" s="4">
        <f t="shared" si="1"/>
        <v>387.89800000000002</v>
      </c>
      <c r="E11" s="7">
        <v>5818.47</v>
      </c>
      <c r="F11" s="7">
        <v>558.72</v>
      </c>
      <c r="G11" s="32" t="s">
        <v>30</v>
      </c>
      <c r="H11" s="7">
        <f t="shared" si="0"/>
        <v>5259.75</v>
      </c>
      <c r="I11" s="60"/>
      <c r="J11" s="60"/>
      <c r="K11" s="61"/>
    </row>
    <row r="12" spans="1:11" ht="31.5" customHeight="1" x14ac:dyDescent="0.25">
      <c r="A12" s="26">
        <v>6</v>
      </c>
      <c r="B12" s="16" t="s">
        <v>16</v>
      </c>
      <c r="C12" s="11" t="s">
        <v>26</v>
      </c>
      <c r="D12" s="4">
        <f t="shared" si="1"/>
        <v>331.26066666666668</v>
      </c>
      <c r="E12" s="7">
        <v>4968.91</v>
      </c>
      <c r="F12" s="7">
        <v>416.98</v>
      </c>
      <c r="G12" s="32" t="s">
        <v>30</v>
      </c>
      <c r="H12" s="7">
        <f t="shared" si="0"/>
        <v>4551.93</v>
      </c>
      <c r="I12" s="62"/>
      <c r="J12" s="62"/>
      <c r="K12" s="63"/>
    </row>
    <row r="13" spans="1:11" ht="31.5" customHeight="1" x14ac:dyDescent="0.25">
      <c r="A13" s="27">
        <v>7</v>
      </c>
      <c r="B13" s="12" t="s">
        <v>18</v>
      </c>
      <c r="C13" s="13" t="s">
        <v>17</v>
      </c>
      <c r="D13" s="4">
        <f t="shared" si="1"/>
        <v>275.04533333333336</v>
      </c>
      <c r="E13" s="7">
        <v>4125.68</v>
      </c>
      <c r="F13" s="9">
        <v>313.73</v>
      </c>
      <c r="G13" s="32" t="s">
        <v>30</v>
      </c>
      <c r="H13" s="7">
        <f t="shared" si="0"/>
        <v>3811.9500000000003</v>
      </c>
      <c r="I13" s="58"/>
      <c r="J13" s="58"/>
      <c r="K13" s="59"/>
    </row>
    <row r="14" spans="1:11" ht="33.75" customHeight="1" x14ac:dyDescent="0.25">
      <c r="A14" s="26">
        <v>8</v>
      </c>
      <c r="B14" s="17" t="s">
        <v>19</v>
      </c>
      <c r="C14" s="13" t="s">
        <v>17</v>
      </c>
      <c r="D14" s="4">
        <f t="shared" si="1"/>
        <v>275.04533333333336</v>
      </c>
      <c r="E14" s="7">
        <v>4125.68</v>
      </c>
      <c r="F14" s="9">
        <v>313.73</v>
      </c>
      <c r="G14" s="32" t="s">
        <v>30</v>
      </c>
      <c r="H14" s="7">
        <f t="shared" si="0"/>
        <v>3811.9500000000003</v>
      </c>
      <c r="I14" s="58"/>
      <c r="J14" s="58"/>
      <c r="K14" s="59"/>
    </row>
    <row r="15" spans="1:11" ht="30.75" customHeight="1" x14ac:dyDescent="0.25">
      <c r="A15" s="27">
        <v>9</v>
      </c>
      <c r="B15" s="15" t="s">
        <v>20</v>
      </c>
      <c r="C15" s="13" t="s">
        <v>17</v>
      </c>
      <c r="D15" s="4">
        <f t="shared" si="1"/>
        <v>275.04533333333336</v>
      </c>
      <c r="E15" s="7">
        <v>4125.68</v>
      </c>
      <c r="F15" s="9">
        <v>313.73</v>
      </c>
      <c r="G15" s="32" t="s">
        <v>30</v>
      </c>
      <c r="H15" s="7">
        <f t="shared" si="0"/>
        <v>3811.9500000000003</v>
      </c>
      <c r="I15" s="58"/>
      <c r="J15" s="58"/>
      <c r="K15" s="59"/>
    </row>
    <row r="16" spans="1:11" ht="33" customHeight="1" x14ac:dyDescent="0.25">
      <c r="A16" s="27">
        <v>10</v>
      </c>
      <c r="B16" s="10" t="s">
        <v>21</v>
      </c>
      <c r="C16" s="13" t="s">
        <v>17</v>
      </c>
      <c r="D16" s="4">
        <f t="shared" si="1"/>
        <v>275.04533333333336</v>
      </c>
      <c r="E16" s="7">
        <v>4125.68</v>
      </c>
      <c r="F16" s="9">
        <v>313.73</v>
      </c>
      <c r="G16" s="32" t="s">
        <v>30</v>
      </c>
      <c r="H16" s="7">
        <f t="shared" si="0"/>
        <v>3811.9500000000003</v>
      </c>
      <c r="I16" s="58"/>
      <c r="J16" s="58"/>
      <c r="K16" s="59"/>
    </row>
    <row r="17" spans="1:11" ht="32.25" customHeight="1" x14ac:dyDescent="0.25">
      <c r="A17" s="27">
        <v>11</v>
      </c>
      <c r="B17" s="10" t="s">
        <v>22</v>
      </c>
      <c r="C17" s="13" t="s">
        <v>17</v>
      </c>
      <c r="D17" s="4">
        <f t="shared" si="1"/>
        <v>275.04533333333336</v>
      </c>
      <c r="E17" s="7">
        <v>4125.68</v>
      </c>
      <c r="F17" s="9">
        <v>313.73</v>
      </c>
      <c r="G17" s="32" t="s">
        <v>30</v>
      </c>
      <c r="H17" s="7">
        <v>5000</v>
      </c>
      <c r="I17" s="58"/>
      <c r="J17" s="58"/>
      <c r="K17" s="59"/>
    </row>
    <row r="18" spans="1:11" ht="32.25" customHeight="1" x14ac:dyDescent="0.25">
      <c r="A18" s="35">
        <v>12</v>
      </c>
      <c r="B18" s="36" t="s">
        <v>37</v>
      </c>
      <c r="C18" s="37" t="s">
        <v>17</v>
      </c>
      <c r="D18" s="38">
        <v>275.05</v>
      </c>
      <c r="E18" s="39">
        <v>4125.68</v>
      </c>
      <c r="F18" s="40">
        <v>313.73</v>
      </c>
      <c r="G18" s="41" t="s">
        <v>30</v>
      </c>
      <c r="H18" s="39">
        <f t="shared" si="0"/>
        <v>3811.9500000000003</v>
      </c>
      <c r="I18" s="58"/>
      <c r="J18" s="58"/>
      <c r="K18" s="59"/>
    </row>
    <row r="19" spans="1:11" ht="31.5" customHeight="1" x14ac:dyDescent="0.25">
      <c r="A19" s="35">
        <v>13</v>
      </c>
      <c r="B19" s="36" t="s">
        <v>33</v>
      </c>
      <c r="C19" s="37" t="s">
        <v>34</v>
      </c>
      <c r="D19" s="38">
        <v>448.02</v>
      </c>
      <c r="E19" s="39">
        <v>6720.34</v>
      </c>
      <c r="F19" s="40">
        <v>720.34</v>
      </c>
      <c r="G19" s="41" t="s">
        <v>30</v>
      </c>
      <c r="H19" s="39">
        <f t="shared" si="0"/>
        <v>6000</v>
      </c>
      <c r="I19" s="66"/>
      <c r="J19" s="67"/>
      <c r="K19" s="68"/>
    </row>
    <row r="20" spans="1:11" ht="31.5" customHeight="1" x14ac:dyDescent="0.25">
      <c r="A20" s="35">
        <v>14</v>
      </c>
      <c r="B20" s="36" t="s">
        <v>35</v>
      </c>
      <c r="C20" s="37" t="s">
        <v>34</v>
      </c>
      <c r="D20" s="38">
        <v>448.02</v>
      </c>
      <c r="E20" s="39">
        <v>6720.34</v>
      </c>
      <c r="F20" s="40">
        <v>720.34</v>
      </c>
      <c r="G20" s="41" t="s">
        <v>30</v>
      </c>
      <c r="H20" s="39">
        <f t="shared" si="0"/>
        <v>6000</v>
      </c>
      <c r="I20" s="66"/>
      <c r="J20" s="67"/>
      <c r="K20" s="68"/>
    </row>
    <row r="21" spans="1:11" ht="30.75" customHeight="1" thickBot="1" x14ac:dyDescent="0.3">
      <c r="A21" s="69" t="s">
        <v>23</v>
      </c>
      <c r="B21" s="70"/>
      <c r="C21" s="70"/>
      <c r="D21" s="28">
        <f>SUM(D7:D20)</f>
        <v>4408.217333333334</v>
      </c>
      <c r="E21" s="28">
        <f>SUM(E7:E20)</f>
        <v>66123.259999999995</v>
      </c>
      <c r="F21" s="28">
        <f>SUM(F7:F20)</f>
        <v>5623.130000000001</v>
      </c>
      <c r="G21" s="28"/>
      <c r="H21" s="28">
        <f>SUM(H7:H20)</f>
        <v>61688.179999999993</v>
      </c>
      <c r="I21" s="71"/>
      <c r="J21" s="71"/>
      <c r="K21" s="72"/>
    </row>
    <row r="22" spans="1:11" x14ac:dyDescent="0.25">
      <c r="A22" s="2"/>
      <c r="B22" s="19"/>
      <c r="C22" s="1"/>
      <c r="D22" s="19"/>
      <c r="E22" s="1"/>
      <c r="F22" s="1"/>
      <c r="G22" s="1"/>
      <c r="H22" s="1"/>
      <c r="I22" s="1"/>
      <c r="J22" s="1"/>
      <c r="K22" s="1"/>
    </row>
    <row r="23" spans="1:11" x14ac:dyDescent="0.25">
      <c r="A23" s="2"/>
      <c r="B23" s="21" t="s">
        <v>24</v>
      </c>
      <c r="C23" s="1"/>
      <c r="D23" s="42"/>
      <c r="E23" s="42"/>
      <c r="F23" s="43" t="s">
        <v>27</v>
      </c>
      <c r="G23" s="43"/>
      <c r="H23" s="43"/>
      <c r="I23" s="43"/>
      <c r="J23" s="1"/>
      <c r="K23" s="1"/>
    </row>
    <row r="24" spans="1:11" x14ac:dyDescent="0.25">
      <c r="A24" s="2"/>
      <c r="B24" s="20" t="s">
        <v>25</v>
      </c>
      <c r="C24" s="1"/>
      <c r="D24" s="18"/>
      <c r="E24" s="18"/>
      <c r="F24" s="42" t="s">
        <v>32</v>
      </c>
      <c r="G24" s="42"/>
      <c r="H24" s="42"/>
      <c r="I24" s="42"/>
      <c r="J24" s="1"/>
      <c r="K24" s="1"/>
    </row>
    <row r="25" spans="1:1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31">
    <mergeCell ref="A1:H1"/>
    <mergeCell ref="A2:H2"/>
    <mergeCell ref="A3:A5"/>
    <mergeCell ref="B3:B5"/>
    <mergeCell ref="C3:C5"/>
    <mergeCell ref="D3:D5"/>
    <mergeCell ref="E3:E5"/>
    <mergeCell ref="F3:F5"/>
    <mergeCell ref="G3:G4"/>
    <mergeCell ref="A21:C21"/>
    <mergeCell ref="I21:K21"/>
    <mergeCell ref="I13:K13"/>
    <mergeCell ref="I14:K14"/>
    <mergeCell ref="I15:K15"/>
    <mergeCell ref="I20:K20"/>
    <mergeCell ref="I18:K18"/>
    <mergeCell ref="F24:I24"/>
    <mergeCell ref="F23:I23"/>
    <mergeCell ref="H3:H5"/>
    <mergeCell ref="I3:K5"/>
    <mergeCell ref="D23:E23"/>
    <mergeCell ref="I6:K6"/>
    <mergeCell ref="I16:K16"/>
    <mergeCell ref="I17:K17"/>
    <mergeCell ref="I8:K8"/>
    <mergeCell ref="I9:K9"/>
    <mergeCell ref="I10:K10"/>
    <mergeCell ref="I11:K11"/>
    <mergeCell ref="I12:K12"/>
    <mergeCell ref="I7:K7"/>
    <mergeCell ref="I19:K19"/>
  </mergeCells>
  <pageMargins left="0.25" right="0.25" top="0.75" bottom="0.75" header="0.3" footer="0.3"/>
  <pageSetup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2022-04-28T15:25:18Z</cp:lastPrinted>
  <dcterms:created xsi:type="dcterms:W3CDTF">2022-01-11T20:12:49Z</dcterms:created>
  <dcterms:modified xsi:type="dcterms:W3CDTF">2022-04-28T15:25:23Z</dcterms:modified>
</cp:coreProperties>
</file>