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9200" windowHeight="12750" tabRatio="454" activeTab="0"/>
  </bookViews>
  <sheets>
    <sheet name="TimeSheet" sheetId="1" r:id="rId1"/>
  </sheets>
  <definedNames>
    <definedName name="EmployeeName">'TimeSheet'!$D$3</definedName>
    <definedName name="Overtime">'TimeSheet'!#REF!</definedName>
    <definedName name="_xlnm.Print_Area" localSheetId="0">'TimeSheet'!$B$1:$J$35</definedName>
    <definedName name="StartDay">'TimeSheet'!$D$7</definedName>
    <definedName name="TimeData">'TimeSheet'!$E$10:$H$14</definedName>
  </definedNames>
  <calcPr fullCalcOnLoad="1"/>
</workbook>
</file>

<file path=xl/sharedStrings.xml><?xml version="1.0" encoding="utf-8"?>
<sst xmlns="http://schemas.openxmlformats.org/spreadsheetml/2006/main" count="38" uniqueCount="36">
  <si>
    <t>Weekday</t>
  </si>
  <si>
    <t>Date</t>
  </si>
  <si>
    <t>Start
Work</t>
  </si>
  <si>
    <t>Time In
(Lunch)</t>
  </si>
  <si>
    <t>End
Work</t>
  </si>
  <si>
    <t>WEEKLY TOTAL</t>
  </si>
  <si>
    <t>Week 1 hours:</t>
  </si>
  <si>
    <t>Week 2 hours:</t>
  </si>
  <si>
    <t>Total Hours:</t>
  </si>
  <si>
    <t>Title:</t>
  </si>
  <si>
    <t>Name:</t>
  </si>
  <si>
    <t xml:space="preserve">Date </t>
  </si>
  <si>
    <t>Projects      (must fill out)</t>
  </si>
  <si>
    <t>Time Out (Lunch) or End Work</t>
  </si>
  <si>
    <t>"LIFT L.A." - Lasting Internships for Tomorrow's Los Angeles</t>
  </si>
  <si>
    <r>
      <t xml:space="preserve">Total
Hours </t>
    </r>
    <r>
      <rPr>
        <b/>
        <sz val="11"/>
        <color indexed="12"/>
        <rFont val="Arial"/>
        <family val="2"/>
      </rPr>
      <t>(automatically calculated)</t>
    </r>
  </si>
  <si>
    <r>
      <t xml:space="preserve">Weekly
Hours </t>
    </r>
    <r>
      <rPr>
        <b/>
        <sz val="11"/>
        <color indexed="12"/>
        <rFont val="Arial"/>
        <family val="2"/>
      </rPr>
      <t>(automatically calculated)</t>
    </r>
  </si>
  <si>
    <t>**AFTER 6 HOURS OF WORK, YOU MUST TAKE AT LEAST A 30 MINUTE LUNCH BREAK**</t>
  </si>
  <si>
    <t>Cell #:</t>
  </si>
  <si>
    <t>Location (Agency/Department):</t>
  </si>
  <si>
    <t>Start of Payroll Period (Monday):</t>
  </si>
  <si>
    <t>Expected End Date:</t>
  </si>
  <si>
    <t>Final Evaluation Due:</t>
  </si>
  <si>
    <t>3 Mo. Evaluation Due:</t>
  </si>
  <si>
    <t>Final Essay Due:</t>
  </si>
  <si>
    <t>1st Day of Internship:</t>
  </si>
  <si>
    <t>Student Intern's Signature</t>
  </si>
  <si>
    <t>COORDINATOR:  Please email reviewed PDF docs to:</t>
  </si>
  <si>
    <t>Supervisor's Approval</t>
  </si>
  <si>
    <t>Dept Coordinator's Intial</t>
  </si>
  <si>
    <t>Dept/ Bureau</t>
  </si>
  <si>
    <t>Reviewed By:</t>
  </si>
  <si>
    <t>Timesheet Calculator Rev : 03/11 (.1)</t>
  </si>
  <si>
    <t>ksmith@jsbcfo.com</t>
  </si>
  <si>
    <t>12/13 V3</t>
  </si>
  <si>
    <t>TFLAinternshps@gmail.com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</si>
</sst>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\ h:mm:ss"/>
    <numFmt numFmtId="165" formatCode="[h]:mm"/>
    <numFmt numFmtId="166" formatCode="dddd"/>
    <numFmt numFmtId="167" formatCode="[$-409]h:mm:ss\ AM/PM"/>
    <numFmt numFmtId="168" formatCode="mm/dd/yy"/>
  </numFmts>
  <fonts count="49">
    <font>
      <sz val="10"/>
      <name val="Arial"/>
      <family val="0"/>
    </font>
    <font>
      <b/>
      <sz val="10"/>
      <name val="Arial"/>
      <family val="2"/>
    </font>
    <font>
      <sz val="8"/>
      <name val="Tahoma"/>
      <family val="2"/>
    </font>
    <font>
      <b/>
      <sz val="10"/>
      <color indexed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6"/>
      <name val="Arial Baltic"/>
      <family val="2"/>
    </font>
    <font>
      <b/>
      <sz val="8"/>
      <name val="Arial"/>
      <family val="2"/>
    </font>
    <font>
      <b/>
      <sz val="11"/>
      <color indexed="12"/>
      <name val="Arial"/>
      <family val="2"/>
    </font>
    <font>
      <b/>
      <sz val="10"/>
      <color indexed="12"/>
      <name val="Arial"/>
      <family val="2"/>
    </font>
    <font>
      <b/>
      <u val="single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 Narrow"/>
      <family val="2"/>
    </font>
    <font>
      <b/>
      <i/>
      <u val="single"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0" fillId="0" borderId="0" xfId="42" applyNumberFormat="1" applyFont="1" applyAlignment="1">
      <alignment/>
    </xf>
    <xf numFmtId="0" fontId="1" fillId="0" borderId="0" xfId="0" applyFont="1" applyFill="1" applyBorder="1" applyAlignment="1" applyProtection="1">
      <alignment horizontal="left"/>
      <protection hidden="1"/>
    </xf>
    <xf numFmtId="0" fontId="0" fillId="0" borderId="0" xfId="0" applyFill="1" applyBorder="1" applyAlignment="1" applyProtection="1">
      <alignment horizontal="centerContinuous"/>
      <protection hidden="1"/>
    </xf>
    <xf numFmtId="0" fontId="0" fillId="0" borderId="10" xfId="0" applyBorder="1" applyAlignment="1" applyProtection="1">
      <alignment horizontal="centerContinuous"/>
      <protection hidden="1"/>
    </xf>
    <xf numFmtId="0" fontId="1" fillId="0" borderId="11" xfId="0" applyFont="1" applyFill="1" applyBorder="1" applyAlignment="1" applyProtection="1">
      <alignment horizontal="left"/>
      <protection hidden="1"/>
    </xf>
    <xf numFmtId="0" fontId="0" fillId="0" borderId="0" xfId="0" applyFill="1" applyAlignment="1">
      <alignment/>
    </xf>
    <xf numFmtId="166" fontId="1" fillId="0" borderId="12" xfId="0" applyNumberFormat="1" applyFont="1" applyFill="1" applyBorder="1" applyAlignment="1" applyProtection="1">
      <alignment horizontal="center"/>
      <protection hidden="1" locked="0"/>
    </xf>
    <xf numFmtId="14" fontId="1" fillId="0" borderId="12" xfId="0" applyNumberFormat="1" applyFont="1" applyFill="1" applyBorder="1" applyAlignment="1" applyProtection="1">
      <alignment horizontal="center"/>
      <protection hidden="1"/>
    </xf>
    <xf numFmtId="0" fontId="1" fillId="0" borderId="13" xfId="0" applyFont="1" applyFill="1" applyBorder="1" applyAlignment="1" applyProtection="1">
      <alignment horizontal="left"/>
      <protection hidden="1"/>
    </xf>
    <xf numFmtId="0" fontId="1" fillId="0" borderId="14" xfId="0" applyFont="1" applyFill="1" applyBorder="1" applyAlignment="1" applyProtection="1">
      <alignment horizontal="right"/>
      <protection hidden="1"/>
    </xf>
    <xf numFmtId="0" fontId="0" fillId="0" borderId="15" xfId="0" applyFont="1" applyFill="1" applyBorder="1" applyAlignment="1" applyProtection="1">
      <alignment horizontal="left"/>
      <protection hidden="1"/>
    </xf>
    <xf numFmtId="0" fontId="0" fillId="0" borderId="16" xfId="0" applyFont="1" applyFill="1" applyBorder="1" applyAlignment="1" applyProtection="1">
      <alignment horizontal="left"/>
      <protection hidden="1"/>
    </xf>
    <xf numFmtId="0" fontId="1" fillId="0" borderId="17" xfId="0" applyFont="1" applyFill="1" applyBorder="1" applyAlignment="1" applyProtection="1">
      <alignment horizontal="left"/>
      <protection hidden="1"/>
    </xf>
    <xf numFmtId="0" fontId="1" fillId="0" borderId="16" xfId="0" applyFont="1" applyFill="1" applyBorder="1" applyAlignment="1" applyProtection="1">
      <alignment horizontal="right"/>
      <protection hidden="1"/>
    </xf>
    <xf numFmtId="0" fontId="0" fillId="0" borderId="18" xfId="0" applyFill="1" applyBorder="1" applyAlignment="1" applyProtection="1">
      <alignment horizontal="centerContinuous"/>
      <protection hidden="1"/>
    </xf>
    <xf numFmtId="14" fontId="0" fillId="0" borderId="11" xfId="0" applyNumberFormat="1" applyFill="1" applyBorder="1" applyAlignment="1" applyProtection="1">
      <alignment/>
      <protection hidden="1"/>
    </xf>
    <xf numFmtId="14" fontId="0" fillId="0" borderId="0" xfId="0" applyNumberFormat="1" applyFill="1" applyBorder="1" applyAlignment="1" applyProtection="1">
      <alignment/>
      <protection hidden="1"/>
    </xf>
    <xf numFmtId="18" fontId="0" fillId="0" borderId="0" xfId="0" applyNumberFormat="1" applyFill="1" applyBorder="1" applyAlignment="1" applyProtection="1">
      <alignment/>
      <protection hidden="1"/>
    </xf>
    <xf numFmtId="20" fontId="0" fillId="0" borderId="0" xfId="0" applyNumberFormat="1" applyFill="1" applyBorder="1" applyAlignment="1" applyProtection="1">
      <alignment/>
      <protection hidden="1"/>
    </xf>
    <xf numFmtId="165" fontId="0" fillId="0" borderId="18" xfId="0" applyNumberFormat="1" applyFill="1" applyBorder="1" applyAlignment="1" applyProtection="1">
      <alignment/>
      <protection hidden="1"/>
    </xf>
    <xf numFmtId="0" fontId="0" fillId="0" borderId="0" xfId="0" applyFill="1" applyBorder="1" applyAlignment="1" applyProtection="1">
      <alignment/>
      <protection hidden="1"/>
    </xf>
    <xf numFmtId="0" fontId="0" fillId="0" borderId="18" xfId="0" applyFill="1" applyBorder="1" applyAlignment="1" applyProtection="1">
      <alignment/>
      <protection hidden="1"/>
    </xf>
    <xf numFmtId="43" fontId="0" fillId="0" borderId="0" xfId="42" applyFont="1" applyFill="1" applyBorder="1" applyAlignment="1" applyProtection="1">
      <alignment/>
      <protection hidden="1"/>
    </xf>
    <xf numFmtId="165" fontId="0" fillId="0" borderId="0" xfId="42" applyNumberFormat="1" applyFont="1" applyFill="1" applyBorder="1" applyAlignment="1" applyProtection="1">
      <alignment/>
      <protection hidden="1"/>
    </xf>
    <xf numFmtId="0" fontId="0" fillId="0" borderId="13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19" xfId="0" applyFill="1" applyBorder="1" applyAlignment="1" applyProtection="1">
      <alignment/>
      <protection hidden="1"/>
    </xf>
    <xf numFmtId="0" fontId="0" fillId="0" borderId="14" xfId="0" applyFill="1" applyBorder="1" applyAlignment="1" applyProtection="1">
      <alignment/>
      <protection hidden="1"/>
    </xf>
    <xf numFmtId="0" fontId="4" fillId="0" borderId="12" xfId="0" applyFont="1" applyFill="1" applyBorder="1" applyAlignment="1" applyProtection="1">
      <alignment horizontal="center" vertical="center"/>
      <protection hidden="1"/>
    </xf>
    <xf numFmtId="0" fontId="4" fillId="0" borderId="12" xfId="0" applyFont="1" applyFill="1" applyBorder="1" applyAlignment="1" applyProtection="1">
      <alignment horizontal="center" vertical="center" wrapText="1"/>
      <protection hidden="1"/>
    </xf>
    <xf numFmtId="18" fontId="1" fillId="0" borderId="17" xfId="0" applyNumberFormat="1" applyFont="1" applyFill="1" applyBorder="1" applyAlignment="1" applyProtection="1">
      <alignment/>
      <protection hidden="1"/>
    </xf>
    <xf numFmtId="18" fontId="1" fillId="0" borderId="15" xfId="0" applyNumberFormat="1" applyFont="1" applyFill="1" applyBorder="1" applyAlignment="1" applyProtection="1">
      <alignment/>
      <protection hidden="1"/>
    </xf>
    <xf numFmtId="20" fontId="1" fillId="0" borderId="15" xfId="0" applyNumberFormat="1" applyFont="1" applyFill="1" applyBorder="1" applyAlignment="1" applyProtection="1">
      <alignment/>
      <protection hidden="1"/>
    </xf>
    <xf numFmtId="165" fontId="1" fillId="0" borderId="16" xfId="42" applyNumberFormat="1" applyFont="1" applyFill="1" applyBorder="1" applyAlignment="1" applyProtection="1">
      <alignment horizontal="center"/>
      <protection hidden="1"/>
    </xf>
    <xf numFmtId="168" fontId="0" fillId="0" borderId="0" xfId="0" applyNumberFormat="1" applyFill="1" applyAlignment="1">
      <alignment/>
    </xf>
    <xf numFmtId="0" fontId="0" fillId="0" borderId="15" xfId="0" applyBorder="1" applyAlignment="1">
      <alignment/>
    </xf>
    <xf numFmtId="0" fontId="3" fillId="0" borderId="0" xfId="0" applyFont="1" applyFill="1" applyBorder="1" applyAlignment="1" applyProtection="1">
      <alignment horizontal="left"/>
      <protection hidden="1"/>
    </xf>
    <xf numFmtId="166" fontId="1" fillId="0" borderId="11" xfId="0" applyNumberFormat="1" applyFont="1" applyFill="1" applyBorder="1" applyAlignment="1" applyProtection="1">
      <alignment horizontal="center"/>
      <protection hidden="1" locked="0"/>
    </xf>
    <xf numFmtId="14" fontId="1" fillId="0" borderId="0" xfId="0" applyNumberFormat="1" applyFont="1" applyFill="1" applyBorder="1" applyAlignment="1" applyProtection="1">
      <alignment horizontal="center"/>
      <protection hidden="1"/>
    </xf>
    <xf numFmtId="18" fontId="1" fillId="0" borderId="0" xfId="0" applyNumberFormat="1" applyFont="1" applyFill="1" applyBorder="1" applyAlignment="1" applyProtection="1">
      <alignment horizontal="center"/>
      <protection locked="0"/>
    </xf>
    <xf numFmtId="168" fontId="1" fillId="0" borderId="19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0" fontId="0" fillId="0" borderId="17" xfId="0" applyBorder="1" applyAlignment="1">
      <alignment/>
    </xf>
    <xf numFmtId="0" fontId="6" fillId="0" borderId="17" xfId="0" applyFont="1" applyBorder="1" applyAlignment="1">
      <alignment horizontal="left"/>
    </xf>
    <xf numFmtId="14" fontId="7" fillId="0" borderId="0" xfId="0" applyNumberFormat="1" applyFont="1" applyFill="1" applyBorder="1" applyAlignment="1" applyProtection="1">
      <alignment horizontal="center"/>
      <protection hidden="1"/>
    </xf>
    <xf numFmtId="0" fontId="1" fillId="0" borderId="15" xfId="0" applyFont="1" applyFill="1" applyBorder="1" applyAlignment="1" applyProtection="1">
      <alignment horizontal="left"/>
      <protection hidden="1"/>
    </xf>
    <xf numFmtId="0" fontId="0" fillId="0" borderId="0" xfId="0" applyFill="1" applyBorder="1" applyAlignment="1">
      <alignment/>
    </xf>
    <xf numFmtId="0" fontId="0" fillId="0" borderId="16" xfId="0" applyFill="1" applyBorder="1" applyAlignment="1" applyProtection="1">
      <alignment horizontal="centerContinuous"/>
      <protection hidden="1"/>
    </xf>
    <xf numFmtId="0" fontId="9" fillId="0" borderId="0" xfId="0" applyFont="1" applyFill="1" applyBorder="1" applyAlignment="1" applyProtection="1">
      <alignment horizontal="left"/>
      <protection hidden="1"/>
    </xf>
    <xf numFmtId="0" fontId="1" fillId="0" borderId="15" xfId="0" applyFont="1" applyFill="1" applyBorder="1" applyAlignment="1" applyProtection="1">
      <alignment horizontal="right"/>
      <protection hidden="1"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168" fontId="1" fillId="0" borderId="0" xfId="0" applyNumberFormat="1" applyFont="1" applyFill="1" applyAlignment="1">
      <alignment horizontal="center"/>
    </xf>
    <xf numFmtId="0" fontId="10" fillId="0" borderId="0" xfId="0" applyFont="1" applyAlignment="1">
      <alignment/>
    </xf>
    <xf numFmtId="0" fontId="1" fillId="0" borderId="17" xfId="0" applyFont="1" applyFill="1" applyBorder="1" applyAlignment="1" applyProtection="1">
      <alignment horizontal="left"/>
      <protection locked="0"/>
    </xf>
    <xf numFmtId="14" fontId="1" fillId="0" borderId="17" xfId="0" applyNumberFormat="1" applyFont="1" applyFill="1" applyBorder="1" applyAlignment="1" applyProtection="1">
      <alignment horizontal="left"/>
      <protection locked="0"/>
    </xf>
    <xf numFmtId="0" fontId="0" fillId="0" borderId="15" xfId="0" applyFont="1" applyFill="1" applyBorder="1" applyAlignment="1" applyProtection="1">
      <alignment horizontal="centerContinuous"/>
      <protection hidden="1"/>
    </xf>
    <xf numFmtId="14" fontId="7" fillId="0" borderId="12" xfId="0" applyNumberFormat="1" applyFont="1" applyFill="1" applyBorder="1" applyAlignment="1" applyProtection="1">
      <alignment horizontal="center"/>
      <protection hidden="1"/>
    </xf>
    <xf numFmtId="18" fontId="1" fillId="0" borderId="12" xfId="0" applyNumberFormat="1" applyFont="1" applyFill="1" applyBorder="1" applyAlignment="1" applyProtection="1">
      <alignment horizontal="center"/>
      <protection locked="0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3" fillId="0" borderId="0" xfId="0" applyFont="1" applyAlignment="1">
      <alignment/>
    </xf>
    <xf numFmtId="0" fontId="14" fillId="0" borderId="0" xfId="53" applyFont="1" applyAlignment="1" applyProtection="1">
      <alignment/>
      <protection/>
    </xf>
    <xf numFmtId="49" fontId="13" fillId="0" borderId="0" xfId="0" applyNumberFormat="1" applyFont="1" applyAlignment="1">
      <alignment/>
    </xf>
    <xf numFmtId="0" fontId="4" fillId="0" borderId="12" xfId="0" applyFont="1" applyFill="1" applyBorder="1" applyAlignment="1" applyProtection="1">
      <alignment horizontal="center" wrapText="1"/>
      <protection/>
    </xf>
    <xf numFmtId="165" fontId="4" fillId="0" borderId="12" xfId="0" applyNumberFormat="1" applyFont="1" applyFill="1" applyBorder="1" applyAlignment="1" applyProtection="1">
      <alignment horizontal="center"/>
      <protection/>
    </xf>
    <xf numFmtId="165" fontId="4" fillId="0" borderId="0" xfId="0" applyNumberFormat="1" applyFont="1" applyFill="1" applyBorder="1" applyAlignment="1" applyProtection="1">
      <alignment horizontal="center"/>
      <protection/>
    </xf>
    <xf numFmtId="165" fontId="4" fillId="0" borderId="18" xfId="0" applyNumberFormat="1" applyFont="1" applyFill="1" applyBorder="1" applyAlignment="1" applyProtection="1">
      <alignment horizontal="center"/>
      <protection/>
    </xf>
    <xf numFmtId="0" fontId="11" fillId="0" borderId="0" xfId="53" applyAlignment="1" applyProtection="1">
      <alignment/>
      <protection/>
    </xf>
    <xf numFmtId="0" fontId="5" fillId="0" borderId="17" xfId="0" applyFont="1" applyFill="1" applyBorder="1" applyAlignment="1" applyProtection="1">
      <alignment horizontal="center" vertical="center"/>
      <protection hidden="1"/>
    </xf>
    <xf numFmtId="0" fontId="5" fillId="0" borderId="15" xfId="0" applyFont="1" applyFill="1" applyBorder="1" applyAlignment="1" applyProtection="1">
      <alignment horizontal="center" vertical="center"/>
      <protection hidden="1"/>
    </xf>
    <xf numFmtId="0" fontId="5" fillId="0" borderId="16" xfId="0" applyFont="1" applyFill="1" applyBorder="1" applyAlignment="1" applyProtection="1">
      <alignment horizontal="center" vertical="center"/>
      <protection hidden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28575</xdr:colOff>
      <xdr:row>33</xdr:row>
      <xdr:rowOff>9525</xdr:rowOff>
    </xdr:from>
    <xdr:to>
      <xdr:col>7</xdr:col>
      <xdr:colOff>695325</xdr:colOff>
      <xdr:row>33</xdr:row>
      <xdr:rowOff>9525</xdr:rowOff>
    </xdr:to>
    <xdr:sp>
      <xdr:nvSpPr>
        <xdr:cNvPr id="1" name="Line 19"/>
        <xdr:cNvSpPr>
          <a:spLocks/>
        </xdr:cNvSpPr>
      </xdr:nvSpPr>
      <xdr:spPr>
        <a:xfrm>
          <a:off x="5019675" y="6962775"/>
          <a:ext cx="15811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76200</xdr:colOff>
      <xdr:row>33</xdr:row>
      <xdr:rowOff>0</xdr:rowOff>
    </xdr:from>
    <xdr:to>
      <xdr:col>8</xdr:col>
      <xdr:colOff>1009650</xdr:colOff>
      <xdr:row>33</xdr:row>
      <xdr:rowOff>0</xdr:rowOff>
    </xdr:to>
    <xdr:sp>
      <xdr:nvSpPr>
        <xdr:cNvPr id="2" name="Line 21"/>
        <xdr:cNvSpPr>
          <a:spLocks/>
        </xdr:cNvSpPr>
      </xdr:nvSpPr>
      <xdr:spPr>
        <a:xfrm>
          <a:off x="6829425" y="6953250"/>
          <a:ext cx="9334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66675</xdr:colOff>
      <xdr:row>33</xdr:row>
      <xdr:rowOff>9525</xdr:rowOff>
    </xdr:from>
    <xdr:to>
      <xdr:col>9</xdr:col>
      <xdr:colOff>1057275</xdr:colOff>
      <xdr:row>33</xdr:row>
      <xdr:rowOff>9525</xdr:rowOff>
    </xdr:to>
    <xdr:sp>
      <xdr:nvSpPr>
        <xdr:cNvPr id="3" name="Line 23"/>
        <xdr:cNvSpPr>
          <a:spLocks/>
        </xdr:cNvSpPr>
      </xdr:nvSpPr>
      <xdr:spPr>
        <a:xfrm>
          <a:off x="7924800" y="6962775"/>
          <a:ext cx="9906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smith@jsbcfo.com" TargetMode="External" /><Relationship Id="rId2" Type="http://schemas.openxmlformats.org/officeDocument/2006/relationships/hyperlink" Target="mailto:TFLAinternshps@gmail.com" TargetMode="Externa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N48"/>
  <sheetViews>
    <sheetView showGridLines="0" tabSelected="1" zoomScalePageLayoutView="0" workbookViewId="0" topLeftCell="B1">
      <selection activeCell="C11" sqref="C11"/>
    </sheetView>
  </sheetViews>
  <sheetFormatPr defaultColWidth="9.140625" defaultRowHeight="12.75"/>
  <cols>
    <col min="1" max="1" width="2.7109375" style="0" hidden="1" customWidth="1"/>
    <col min="2" max="2" width="16.7109375" style="0" customWidth="1"/>
    <col min="3" max="4" width="15.28125" style="0" customWidth="1"/>
    <col min="5" max="5" width="13.421875" style="0" customWidth="1"/>
    <col min="6" max="6" width="14.140625" style="0" customWidth="1"/>
    <col min="7" max="7" width="13.7109375" style="0" customWidth="1"/>
    <col min="8" max="8" width="12.7109375" style="0" customWidth="1"/>
    <col min="9" max="9" width="16.57421875" style="0" customWidth="1"/>
    <col min="10" max="10" width="16.421875" style="0" customWidth="1"/>
  </cols>
  <sheetData>
    <row r="1" spans="1:8" ht="21" customHeight="1">
      <c r="A1" s="6"/>
      <c r="B1" s="6"/>
      <c r="D1" s="42"/>
      <c r="E1" s="6"/>
      <c r="F1" s="6"/>
      <c r="G1" s="6"/>
      <c r="H1" s="6"/>
    </row>
    <row r="2" spans="1:12" ht="24" customHeight="1">
      <c r="A2" s="6"/>
      <c r="B2" s="43"/>
      <c r="C2" s="36"/>
      <c r="D2" s="44" t="s">
        <v>14</v>
      </c>
      <c r="E2" s="4"/>
      <c r="F2" s="4"/>
      <c r="G2" s="4"/>
      <c r="H2" s="4"/>
      <c r="I2" s="4"/>
      <c r="J2" s="48"/>
      <c r="K2" s="47"/>
      <c r="L2" s="6"/>
    </row>
    <row r="3" spans="1:11" ht="15.75" customHeight="1">
      <c r="A3" s="6"/>
      <c r="B3" s="9"/>
      <c r="C3" s="10" t="s">
        <v>10</v>
      </c>
      <c r="D3" s="56"/>
      <c r="E3" s="11"/>
      <c r="F3" s="11"/>
      <c r="G3" s="11"/>
      <c r="H3" s="50" t="s">
        <v>25</v>
      </c>
      <c r="I3" s="11"/>
      <c r="J3" s="12"/>
      <c r="K3" s="47"/>
    </row>
    <row r="4" spans="1:11" ht="15.75" customHeight="1">
      <c r="A4" s="6"/>
      <c r="B4" s="9"/>
      <c r="C4" s="10" t="s">
        <v>9</v>
      </c>
      <c r="D4" s="56"/>
      <c r="E4" s="11"/>
      <c r="F4" s="11"/>
      <c r="G4" s="11"/>
      <c r="H4" s="50" t="s">
        <v>21</v>
      </c>
      <c r="I4" s="11"/>
      <c r="J4" s="12"/>
      <c r="K4" s="47"/>
    </row>
    <row r="5" spans="1:11" ht="15.75" customHeight="1">
      <c r="A5" s="6"/>
      <c r="B5" s="13"/>
      <c r="C5" s="14" t="s">
        <v>19</v>
      </c>
      <c r="D5" s="56"/>
      <c r="E5" s="11"/>
      <c r="F5" s="11"/>
      <c r="G5" s="11"/>
      <c r="H5" s="50" t="s">
        <v>23</v>
      </c>
      <c r="I5" s="11"/>
      <c r="J5" s="12"/>
      <c r="K5" s="47"/>
    </row>
    <row r="6" spans="1:11" ht="15.75" customHeight="1">
      <c r="A6" s="6"/>
      <c r="B6" s="13"/>
      <c r="C6" s="14" t="s">
        <v>18</v>
      </c>
      <c r="D6" s="56"/>
      <c r="E6" s="11"/>
      <c r="F6" s="11"/>
      <c r="G6" s="11"/>
      <c r="H6" s="50" t="s">
        <v>22</v>
      </c>
      <c r="I6" s="11"/>
      <c r="J6" s="12"/>
      <c r="K6" s="47"/>
    </row>
    <row r="7" spans="1:11" ht="15.75" customHeight="1">
      <c r="A7" s="6"/>
      <c r="B7" s="13"/>
      <c r="C7" s="14" t="s">
        <v>20</v>
      </c>
      <c r="D7" s="57">
        <v>42394</v>
      </c>
      <c r="E7" s="46"/>
      <c r="F7" s="46"/>
      <c r="G7" s="46"/>
      <c r="H7" s="50" t="s">
        <v>24</v>
      </c>
      <c r="I7" s="58"/>
      <c r="J7" s="12"/>
      <c r="K7" s="47"/>
    </row>
    <row r="8" spans="1:12" ht="12.75">
      <c r="A8" s="6"/>
      <c r="B8" s="5"/>
      <c r="C8" s="2"/>
      <c r="D8" s="49" t="s">
        <v>17</v>
      </c>
      <c r="E8" s="6"/>
      <c r="F8" s="37"/>
      <c r="G8" s="3"/>
      <c r="H8" s="3"/>
      <c r="I8" s="3"/>
      <c r="J8" s="15"/>
      <c r="K8" s="47"/>
      <c r="L8" s="6"/>
    </row>
    <row r="9" spans="1:12" ht="60">
      <c r="A9" s="6"/>
      <c r="B9" s="29" t="s">
        <v>0</v>
      </c>
      <c r="C9" s="29" t="s">
        <v>1</v>
      </c>
      <c r="D9" s="30" t="s">
        <v>12</v>
      </c>
      <c r="E9" s="30" t="s">
        <v>2</v>
      </c>
      <c r="F9" s="30" t="s">
        <v>13</v>
      </c>
      <c r="G9" s="30" t="s">
        <v>3</v>
      </c>
      <c r="H9" s="30" t="s">
        <v>4</v>
      </c>
      <c r="I9" s="67" t="s">
        <v>15</v>
      </c>
      <c r="J9" s="67" t="s">
        <v>16</v>
      </c>
      <c r="K9" s="6"/>
      <c r="L9" s="6"/>
    </row>
    <row r="10" spans="1:14" ht="16.5" customHeight="1">
      <c r="A10" s="6"/>
      <c r="B10" s="7">
        <f>C10</f>
        <v>42394</v>
      </c>
      <c r="C10" s="8">
        <v>42394</v>
      </c>
      <c r="D10" s="59"/>
      <c r="E10" s="60"/>
      <c r="F10" s="60"/>
      <c r="G10" s="60"/>
      <c r="H10" s="60"/>
      <c r="I10" s="68">
        <f>(F10&lt;E10)+F10-E10+(H10&lt;G10)+H10-G10</f>
        <v>0</v>
      </c>
      <c r="J10" s="68">
        <f>I10</f>
        <v>0</v>
      </c>
      <c r="K10" s="6"/>
      <c r="L10" s="6"/>
      <c r="N10" s="1"/>
    </row>
    <row r="11" spans="1:12" ht="16.5" customHeight="1">
      <c r="A11" s="6"/>
      <c r="B11" s="7">
        <f>C11</f>
        <v>42395</v>
      </c>
      <c r="C11" s="8">
        <f>IF(C10="","",C10+1)</f>
        <v>42395</v>
      </c>
      <c r="D11" s="59"/>
      <c r="E11" s="60"/>
      <c r="F11" s="60"/>
      <c r="G11" s="60"/>
      <c r="H11" s="60"/>
      <c r="I11" s="68">
        <f>(F11&lt;E11)+F11-E11+(H11&lt;G11)+H11-G11</f>
        <v>0</v>
      </c>
      <c r="J11" s="68">
        <f>IF(ISERR(J10+I11),"",J10+I11)</f>
        <v>0</v>
      </c>
      <c r="K11" s="6"/>
      <c r="L11" s="6"/>
    </row>
    <row r="12" spans="1:12" ht="16.5" customHeight="1">
      <c r="A12" s="6"/>
      <c r="B12" s="7">
        <f>C12</f>
        <v>42396</v>
      </c>
      <c r="C12" s="8">
        <f>IF(C11="","",C11+1)</f>
        <v>42396</v>
      </c>
      <c r="D12" s="59"/>
      <c r="E12" s="60"/>
      <c r="F12" s="60"/>
      <c r="G12" s="60"/>
      <c r="H12" s="60"/>
      <c r="I12" s="68">
        <f>(F12&lt;E12)+F12-E12+(H12&lt;G12)+H12-G12</f>
        <v>0</v>
      </c>
      <c r="J12" s="68">
        <f>IF(ISERR(J11+I12),"",J11+I12)</f>
        <v>0</v>
      </c>
      <c r="K12" s="6"/>
      <c r="L12" s="6"/>
    </row>
    <row r="13" spans="1:12" ht="16.5" customHeight="1">
      <c r="A13" s="6"/>
      <c r="B13" s="7">
        <f>C13</f>
        <v>42397</v>
      </c>
      <c r="C13" s="8">
        <f>IF(C12="","",C12+1)</f>
        <v>42397</v>
      </c>
      <c r="D13" s="59"/>
      <c r="E13" s="60"/>
      <c r="F13" s="60"/>
      <c r="G13" s="60"/>
      <c r="H13" s="60"/>
      <c r="I13" s="68">
        <f>(F13&lt;E13)+F13-E13+(H13&lt;G13)+H13-G13</f>
        <v>0</v>
      </c>
      <c r="J13" s="68">
        <f>IF(ISERR(J12+I13),"",J12+I13)</f>
        <v>0</v>
      </c>
      <c r="K13" s="6"/>
      <c r="L13" s="6"/>
    </row>
    <row r="14" spans="1:12" ht="16.5" customHeight="1">
      <c r="A14" s="6"/>
      <c r="B14" s="7">
        <f>C14</f>
        <v>42398</v>
      </c>
      <c r="C14" s="8">
        <f>IF(C13="","",C13+1)</f>
        <v>42398</v>
      </c>
      <c r="D14" s="59"/>
      <c r="E14" s="60"/>
      <c r="F14" s="60"/>
      <c r="G14" s="60"/>
      <c r="H14" s="60"/>
      <c r="I14" s="68">
        <f>(F14&lt;E14)+F14-E14+(H14&lt;G14)+H14-G14</f>
        <v>0</v>
      </c>
      <c r="J14" s="68">
        <f>IF(ISERR(J13+I14),"",J13+I14)</f>
        <v>0</v>
      </c>
      <c r="K14" s="6"/>
      <c r="L14" s="6"/>
    </row>
    <row r="15" spans="1:12" ht="16.5" customHeight="1">
      <c r="A15" s="6"/>
      <c r="B15" s="38"/>
      <c r="C15" s="39"/>
      <c r="D15" s="45"/>
      <c r="E15" s="40"/>
      <c r="F15" s="40"/>
      <c r="G15" s="40"/>
      <c r="H15" s="40"/>
      <c r="I15" s="69"/>
      <c r="J15" s="70"/>
      <c r="K15" s="6"/>
      <c r="L15" s="6"/>
    </row>
    <row r="16" spans="1:12" ht="15.75" customHeight="1">
      <c r="A16" s="6"/>
      <c r="B16" s="7">
        <f>C16</f>
        <v>42401</v>
      </c>
      <c r="C16" s="8">
        <f>C14+3</f>
        <v>42401</v>
      </c>
      <c r="D16" s="59"/>
      <c r="E16" s="60"/>
      <c r="F16" s="60"/>
      <c r="G16" s="60"/>
      <c r="H16" s="60"/>
      <c r="I16" s="68">
        <f>(F16&lt;E16)+F16-E16+(H16&lt;G16)+H16-G16</f>
        <v>0</v>
      </c>
      <c r="J16" s="68">
        <f>I16</f>
        <v>0</v>
      </c>
      <c r="K16" s="6"/>
      <c r="L16" s="6"/>
    </row>
    <row r="17" spans="1:12" ht="19.5" customHeight="1">
      <c r="A17" s="6"/>
      <c r="B17" s="7">
        <f>C17</f>
        <v>42402</v>
      </c>
      <c r="C17" s="8">
        <f>IF(C16="","",C16+1)</f>
        <v>42402</v>
      </c>
      <c r="D17" s="59"/>
      <c r="E17" s="60"/>
      <c r="F17" s="60"/>
      <c r="G17" s="60"/>
      <c r="H17" s="60"/>
      <c r="I17" s="68">
        <f>(F17&lt;E17)+F17-E17+(H17&lt;G17)+H17-G17</f>
        <v>0</v>
      </c>
      <c r="J17" s="68">
        <f>IF(ISERR(J16+I17),"",J16+I17)</f>
        <v>0</v>
      </c>
      <c r="K17" s="6"/>
      <c r="L17" s="6"/>
    </row>
    <row r="18" spans="1:12" ht="15.75" customHeight="1">
      <c r="A18" s="6"/>
      <c r="B18" s="7">
        <f>C18</f>
        <v>42403</v>
      </c>
      <c r="C18" s="8">
        <f>IF(C17="","",C17+1)</f>
        <v>42403</v>
      </c>
      <c r="D18" s="59"/>
      <c r="E18" s="60"/>
      <c r="F18" s="60"/>
      <c r="G18" s="60"/>
      <c r="H18" s="60"/>
      <c r="I18" s="68">
        <f>(F18&lt;E18)+F18-E18+(H18&lt;G18)+H18-G18</f>
        <v>0</v>
      </c>
      <c r="J18" s="68">
        <f>IF(ISERR(J17+I18),"",J17+I18)</f>
        <v>0</v>
      </c>
      <c r="K18" s="6"/>
      <c r="L18" s="6"/>
    </row>
    <row r="19" spans="1:12" ht="17.25" customHeight="1">
      <c r="A19" s="6"/>
      <c r="B19" s="7">
        <f>C19</f>
        <v>42404</v>
      </c>
      <c r="C19" s="8">
        <f>IF(C18="","",C18+1)</f>
        <v>42404</v>
      </c>
      <c r="D19" s="59"/>
      <c r="E19" s="60"/>
      <c r="F19" s="60"/>
      <c r="G19" s="60"/>
      <c r="H19" s="60"/>
      <c r="I19" s="68">
        <f>(F19&lt;E19)+F19-E19+(H19&lt;G19)+H19-G19</f>
        <v>0</v>
      </c>
      <c r="J19" s="68">
        <f>IF(ISERR(J18+I19),"",J18+I19)</f>
        <v>0</v>
      </c>
      <c r="K19" s="6"/>
      <c r="L19" s="6"/>
    </row>
    <row r="20" spans="1:12" ht="15">
      <c r="A20" s="6"/>
      <c r="B20" s="7">
        <f>C20</f>
        <v>42405</v>
      </c>
      <c r="C20" s="8">
        <f>IF(C19="","",C19+1)</f>
        <v>42405</v>
      </c>
      <c r="D20" s="59"/>
      <c r="E20" s="60"/>
      <c r="F20" s="60"/>
      <c r="G20" s="60"/>
      <c r="H20" s="60"/>
      <c r="I20" s="68">
        <f>(F20&lt;E20)+F20-E20+(H20&lt;G20)+H20-G20</f>
        <v>0</v>
      </c>
      <c r="J20" s="68">
        <f>IF(ISERR(J19+I20),"",J19+I20)</f>
        <v>0</v>
      </c>
      <c r="K20" s="6"/>
      <c r="L20" s="6"/>
    </row>
    <row r="21" spans="1:12" ht="12.75">
      <c r="A21" s="6"/>
      <c r="B21" s="16"/>
      <c r="C21" s="17"/>
      <c r="D21" s="17"/>
      <c r="E21" s="18"/>
      <c r="F21" s="18"/>
      <c r="G21" s="18"/>
      <c r="H21" s="18"/>
      <c r="I21" s="19"/>
      <c r="J21" s="20"/>
      <c r="K21" s="6"/>
      <c r="L21" s="6"/>
    </row>
    <row r="22" spans="1:12" ht="15.75">
      <c r="A22" s="6"/>
      <c r="B22" s="72" t="s">
        <v>5</v>
      </c>
      <c r="C22" s="73"/>
      <c r="D22" s="73"/>
      <c r="E22" s="73"/>
      <c r="F22" s="74"/>
      <c r="G22" s="18"/>
      <c r="H22" s="18"/>
      <c r="I22" s="19"/>
      <c r="J22" s="20"/>
      <c r="K22" s="6"/>
      <c r="L22" s="6"/>
    </row>
    <row r="23" spans="1:12" ht="12.75">
      <c r="A23" s="6"/>
      <c r="B23" s="31" t="s">
        <v>6</v>
      </c>
      <c r="C23" s="32"/>
      <c r="D23" s="32"/>
      <c r="E23" s="33"/>
      <c r="F23" s="34">
        <f>SUM(I10:I14)</f>
        <v>0</v>
      </c>
      <c r="G23" s="18"/>
      <c r="H23" s="21"/>
      <c r="I23" s="21"/>
      <c r="J23" s="22"/>
      <c r="K23" s="6"/>
      <c r="L23" s="6"/>
    </row>
    <row r="24" spans="1:12" ht="12.75">
      <c r="A24" s="6"/>
      <c r="B24" s="31" t="s">
        <v>7</v>
      </c>
      <c r="C24" s="32"/>
      <c r="D24" s="32"/>
      <c r="E24" s="33"/>
      <c r="F24" s="34">
        <f>SUM(I16:I20)</f>
        <v>0</v>
      </c>
      <c r="G24" s="18"/>
      <c r="H24" s="21"/>
      <c r="I24" s="21"/>
      <c r="J24" s="22"/>
      <c r="K24" s="6"/>
      <c r="L24" s="6"/>
    </row>
    <row r="25" spans="1:12" ht="12.75">
      <c r="A25" s="6"/>
      <c r="B25" s="31" t="s">
        <v>8</v>
      </c>
      <c r="C25" s="32"/>
      <c r="D25" s="32"/>
      <c r="E25" s="33"/>
      <c r="F25" s="34">
        <f>SUM(F23:F24)</f>
        <v>0</v>
      </c>
      <c r="G25" s="23"/>
      <c r="H25" s="24"/>
      <c r="I25" s="19"/>
      <c r="J25" s="20"/>
      <c r="K25" s="6"/>
      <c r="L25" s="6"/>
    </row>
    <row r="26" spans="1:12" ht="12.75">
      <c r="A26" s="6"/>
      <c r="B26" s="25"/>
      <c r="C26" s="26"/>
      <c r="D26" s="26"/>
      <c r="E26" s="26"/>
      <c r="F26" s="26"/>
      <c r="G26" s="27"/>
      <c r="H26" s="27"/>
      <c r="I26" s="27"/>
      <c r="J26" s="28"/>
      <c r="K26" s="6"/>
      <c r="L26" s="6"/>
    </row>
    <row r="27" spans="1:12" ht="12.75">
      <c r="A27" s="6"/>
      <c r="B27" s="6"/>
      <c r="C27" s="6"/>
      <c r="D27" s="6"/>
      <c r="E27" s="6"/>
      <c r="F27" s="6"/>
      <c r="K27" s="6"/>
      <c r="L27" s="6"/>
    </row>
    <row r="28" spans="7:9" ht="12.75">
      <c r="G28" s="55" t="s">
        <v>27</v>
      </c>
      <c r="I28" s="52"/>
    </row>
    <row r="29" spans="2:9" ht="12.75">
      <c r="B29" s="26"/>
      <c r="C29" s="26"/>
      <c r="D29" s="26"/>
      <c r="E29" s="41"/>
      <c r="G29" s="52"/>
      <c r="H29" s="65" t="s">
        <v>33</v>
      </c>
      <c r="I29" s="52"/>
    </row>
    <row r="30" spans="2:9" ht="12.75">
      <c r="B30" s="51" t="s">
        <v>26</v>
      </c>
      <c r="C30" s="6"/>
      <c r="D30" s="6"/>
      <c r="E30" s="54" t="s">
        <v>11</v>
      </c>
      <c r="F30" s="6"/>
      <c r="H30" s="71" t="s">
        <v>35</v>
      </c>
      <c r="I30" s="35"/>
    </row>
    <row r="31" spans="2:9" ht="12.75">
      <c r="B31" s="6"/>
      <c r="C31" s="6"/>
      <c r="D31" s="6"/>
      <c r="E31" s="6"/>
      <c r="G31" s="55" t="s">
        <v>31</v>
      </c>
      <c r="I31" s="35"/>
    </row>
    <row r="33" spans="2:5" ht="12.75">
      <c r="B33" s="26"/>
      <c r="C33" s="26"/>
      <c r="D33" s="26"/>
      <c r="E33" s="26"/>
    </row>
    <row r="34" spans="2:10" ht="12.75">
      <c r="B34" s="52" t="s">
        <v>28</v>
      </c>
      <c r="E34" s="53" t="s">
        <v>11</v>
      </c>
      <c r="G34" s="63" t="s">
        <v>29</v>
      </c>
      <c r="H34" s="61"/>
      <c r="I34" s="62" t="s">
        <v>30</v>
      </c>
      <c r="J34" s="62" t="s">
        <v>1</v>
      </c>
    </row>
    <row r="35" spans="2:3" ht="13.5">
      <c r="B35" s="64" t="s">
        <v>32</v>
      </c>
      <c r="C35" s="66" t="s">
        <v>34</v>
      </c>
    </row>
    <row r="36" spans="5:10" ht="12.75">
      <c r="E36" s="35"/>
      <c r="G36" s="52"/>
      <c r="H36" s="52"/>
      <c r="I36" s="52"/>
      <c r="J36" s="53"/>
    </row>
    <row r="37" spans="3:5" ht="12.75">
      <c r="C37" s="52"/>
      <c r="E37" s="35"/>
    </row>
    <row r="48" spans="7:9" ht="12.75">
      <c r="G48" s="52"/>
      <c r="I48" s="35"/>
    </row>
  </sheetData>
  <sheetProtection/>
  <mergeCells count="1">
    <mergeCell ref="B22:F22"/>
  </mergeCells>
  <hyperlinks>
    <hyperlink ref="H29" r:id="rId1" display="ksmith@jsbcfo.com"/>
    <hyperlink ref="H30" r:id="rId2" display="TFLAinternshps@gmail.com"/>
  </hyperlinks>
  <printOptions horizontalCentered="1"/>
  <pageMargins left="0.2" right="0.28" top="0.33" bottom="0.39" header="0.2" footer="0.21"/>
  <pageSetup horizontalDpi="600" verticalDpi="600" orientation="landscape" r:id="rId5"/>
  <headerFooter alignWithMargins="0">
    <oddHeader>&amp;C
</oddHeader>
  </headerFooter>
  <drawing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JWalk &amp; Associates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time sheet.xls</dc:title>
  <dc:subject>Excel 2002 Formulas</dc:subject>
  <dc:creator>John Walkenbach</dc:creator>
  <cp:keywords>©2001, JWalk &amp; Associates, Inc.</cp:keywords>
  <dc:description>Example file distributed with 'Excel 2002 Formulas', from Hungry Minds Inc.</dc:description>
  <cp:lastModifiedBy>TFLA Staff</cp:lastModifiedBy>
  <cp:lastPrinted>2016-01-22T00:50:58Z</cp:lastPrinted>
  <dcterms:created xsi:type="dcterms:W3CDTF">1998-01-23T23:57:24Z</dcterms:created>
  <dcterms:modified xsi:type="dcterms:W3CDTF">2016-01-22T00:50:59Z</dcterms:modified>
  <cp:category>http://www.j-walk.com/ss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-872178069</vt:i4>
  </property>
  <property fmtid="{D5CDD505-2E9C-101B-9397-08002B2CF9AE}" pid="3" name="_EmailSubject">
    <vt:lpwstr>FINAL Timesheet calculator</vt:lpwstr>
  </property>
  <property fmtid="{D5CDD505-2E9C-101B-9397-08002B2CF9AE}" pid="4" name="_AuthorEmail">
    <vt:lpwstr>tamiko@tfla.us</vt:lpwstr>
  </property>
  <property fmtid="{D5CDD505-2E9C-101B-9397-08002B2CF9AE}" pid="5" name="_AuthorEmailDisplayName">
    <vt:lpwstr>Tamiko Hirano</vt:lpwstr>
  </property>
  <property fmtid="{D5CDD505-2E9C-101B-9397-08002B2CF9AE}" pid="6" name="_PreviousAdHocReviewCycleID">
    <vt:i4>-1858072196</vt:i4>
  </property>
  <property fmtid="{D5CDD505-2E9C-101B-9397-08002B2CF9AE}" pid="7" name="_ReviewingToolsShownOnce">
    <vt:lpwstr/>
  </property>
</Properties>
</file>