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easurer\Documents\15 - 16 ASMC File\Financial Statements\Monthly Reports\"/>
    </mc:Choice>
  </mc:AlternateContent>
  <bookViews>
    <workbookView xWindow="0" yWindow="0" windowWidth="15345" windowHeight="4635"/>
  </bookViews>
  <sheets>
    <sheet name="Sheet1" sheetId="1" r:id="rId1"/>
  </sheets>
  <definedNames>
    <definedName name="_xlnm.Print_Titles" localSheetId="0">Sheet1!$A:$D,Sheet1!$1:$1</definedName>
    <definedName name="QB_COLUMN_29" localSheetId="0" hidden="1">Sheet1!$E$1</definedName>
    <definedName name="QB_DATA_0" localSheetId="0" hidden="1">Sheet1!$5:$5,Sheet1!$6:$6,Sheet1!$12:$12,Sheet1!$13:$13</definedName>
    <definedName name="QB_FORMULA_0" localSheetId="0" hidden="1">Sheet1!$E$7,Sheet1!$E$8,Sheet1!$E$9,Sheet1!$E$14,Sheet1!$E$15</definedName>
    <definedName name="QB_ROW_1" localSheetId="0" hidden="1">Sheet1!$A$2</definedName>
    <definedName name="QB_ROW_1011" localSheetId="0" hidden="1">Sheet1!$B$3</definedName>
    <definedName name="QB_ROW_1311" localSheetId="0" hidden="1">Sheet1!$B$8</definedName>
    <definedName name="QB_ROW_14011" localSheetId="0" hidden="1">Sheet1!$B$11</definedName>
    <definedName name="QB_ROW_14311" localSheetId="0" hidden="1">Sheet1!$B$14</definedName>
    <definedName name="QB_ROW_2021" localSheetId="0" hidden="1">Sheet1!$C$4</definedName>
    <definedName name="QB_ROW_2321" localSheetId="0" hidden="1">Sheet1!$C$7</definedName>
    <definedName name="QB_ROW_301" localSheetId="0" hidden="1">Sheet1!$A$9</definedName>
    <definedName name="QB_ROW_3220" localSheetId="0" hidden="1">Sheet1!$C$12</definedName>
    <definedName name="QB_ROW_52230" localSheetId="0" hidden="1">Sheet1!$D$5</definedName>
    <definedName name="QB_ROW_55230" localSheetId="0" hidden="1">Sheet1!$D$6</definedName>
    <definedName name="QB_ROW_69220" localSheetId="0" hidden="1">Sheet1!$C$13</definedName>
    <definedName name="QB_ROW_7001" localSheetId="0" hidden="1">Sheet1!$A$10</definedName>
    <definedName name="QB_ROW_7301" localSheetId="0" hidden="1">Sheet1!$A$15</definedName>
    <definedName name="QBCANSUPPORTUPDATE" localSheetId="0">TRUE</definedName>
    <definedName name="QBCOMPANYFILENAME" localSheetId="0">"C:\Users\Treasurer\Desktop\Files  2014\American Society of Military Comptrollers.qbw"</definedName>
    <definedName name="QBENDDATE" localSheetId="0">20160201</definedName>
    <definedName name="QBHEADERSONSCREEN" localSheetId="0">FALSE</definedName>
    <definedName name="QBMETADATASIZE" localSheetId="0">5892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"38e7a4b03d9744ef94bb39815ab3b427"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4</definedName>
    <definedName name="QBSTARTDATE" localSheetId="0">20160101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E14" i="1"/>
  <c r="E9" i="1"/>
  <c r="E8" i="1"/>
  <c r="E7" i="1"/>
</calcChain>
</file>

<file path=xl/sharedStrings.xml><?xml version="1.0" encoding="utf-8"?>
<sst xmlns="http://schemas.openxmlformats.org/spreadsheetml/2006/main" count="15" uniqueCount="15">
  <si>
    <t>ASSETS</t>
  </si>
  <si>
    <t>Current Assets</t>
  </si>
  <si>
    <t>Checking/Savings</t>
  </si>
  <si>
    <t>Bank of America - Checking</t>
  </si>
  <si>
    <t>Bank of America - Savings</t>
  </si>
  <si>
    <t>Total Checking/Savings</t>
  </si>
  <si>
    <t>Total Current Assets</t>
  </si>
  <si>
    <t>TOTAL ASSETS</t>
  </si>
  <si>
    <t>LIABILITIES &amp; EQUITY</t>
  </si>
  <si>
    <t>Equity</t>
  </si>
  <si>
    <t>Opening Balance Equity</t>
  </si>
  <si>
    <t>Unrestricted Net Assets</t>
  </si>
  <si>
    <t>Total Equity</t>
  </si>
  <si>
    <t>TOTAL LIABILITIES &amp; EQUITY</t>
  </si>
  <si>
    <t>Dec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</si>
</sst>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16"/>
  <sheetViews>
    <sheetView tabSelected="1" zoomScale="85" zoomScaleNormal="85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 activeCell="G6" sqref="G6"/>
    </sheetView>
  </sheetViews>
  <sheetFormatPr defaultRowHeight="15" x14ac:dyDescent="0.25"/>
  <cols>
    <col min="1" max="3" width="3" style="10" customWidth="1"/>
    <col min="4" max="4" width="23.140625" style="10" customWidth="1"/>
    <col min="5" max="5" width="11.7109375" style="11" bestFit="1" customWidth="1"/>
  </cols>
  <sheetData>
    <row r="1" spans="1:5" s="9" customFormat="1" ht="15.75" thickBot="1" x14ac:dyDescent="0.3">
      <c r="A1" s="7"/>
      <c r="B1" s="7"/>
      <c r="C1" s="7"/>
      <c r="D1" s="7"/>
      <c r="E1" s="8" t="s">
        <v>14</v>
      </c>
    </row>
    <row r="2" spans="1:5" ht="15.75" thickTop="1" x14ac:dyDescent="0.25">
      <c r="A2" s="1" t="s">
        <v>0</v>
      </c>
      <c r="B2" s="1"/>
      <c r="C2" s="1"/>
      <c r="D2" s="1"/>
      <c r="E2" s="2"/>
    </row>
    <row r="3" spans="1:5" x14ac:dyDescent="0.25">
      <c r="A3" s="1"/>
      <c r="B3" s="1" t="s">
        <v>1</v>
      </c>
      <c r="C3" s="1"/>
      <c r="D3" s="1"/>
      <c r="E3" s="2"/>
    </row>
    <row r="4" spans="1:5" x14ac:dyDescent="0.25">
      <c r="A4" s="1"/>
      <c r="B4" s="1"/>
      <c r="C4" s="1" t="s">
        <v>2</v>
      </c>
      <c r="D4" s="1"/>
      <c r="E4" s="2"/>
    </row>
    <row r="5" spans="1:5" x14ac:dyDescent="0.25">
      <c r="A5" s="1"/>
      <c r="B5" s="1"/>
      <c r="C5" s="1"/>
      <c r="D5" s="1" t="s">
        <v>3</v>
      </c>
      <c r="E5" s="2">
        <v>94328.18</v>
      </c>
    </row>
    <row r="6" spans="1:5" ht="15.75" thickBot="1" x14ac:dyDescent="0.3">
      <c r="A6" s="1"/>
      <c r="B6" s="1"/>
      <c r="C6" s="1"/>
      <c r="D6" s="1" t="s">
        <v>4</v>
      </c>
      <c r="E6" s="3">
        <v>216828.55</v>
      </c>
    </row>
    <row r="7" spans="1:5" ht="15.75" thickBot="1" x14ac:dyDescent="0.3">
      <c r="A7" s="1"/>
      <c r="B7" s="1"/>
      <c r="C7" s="1" t="s">
        <v>5</v>
      </c>
      <c r="D7" s="1"/>
      <c r="E7" s="4">
        <f>ROUND(SUM(E4:E6),5)</f>
        <v>311156.73</v>
      </c>
    </row>
    <row r="8" spans="1:5" ht="15.75" thickBot="1" x14ac:dyDescent="0.3">
      <c r="A8" s="1"/>
      <c r="B8" s="1" t="s">
        <v>6</v>
      </c>
      <c r="C8" s="1"/>
      <c r="D8" s="1"/>
      <c r="E8" s="4">
        <f>ROUND(E3+E7,5)</f>
        <v>311156.73</v>
      </c>
    </row>
    <row r="9" spans="1:5" s="6" customFormat="1" ht="12" thickBot="1" x14ac:dyDescent="0.25">
      <c r="A9" s="1" t="s">
        <v>7</v>
      </c>
      <c r="B9" s="1"/>
      <c r="C9" s="1"/>
      <c r="D9" s="1"/>
      <c r="E9" s="5">
        <f>ROUND(E2+E8,5)</f>
        <v>311156.73</v>
      </c>
    </row>
    <row r="10" spans="1:5" ht="15.75" thickTop="1" x14ac:dyDescent="0.25">
      <c r="A10" s="1" t="s">
        <v>8</v>
      </c>
      <c r="B10" s="1"/>
      <c r="C10" s="1"/>
      <c r="D10" s="1"/>
      <c r="E10" s="2"/>
    </row>
    <row r="11" spans="1:5" x14ac:dyDescent="0.25">
      <c r="A11" s="1"/>
      <c r="B11" s="1" t="s">
        <v>9</v>
      </c>
      <c r="C11" s="1"/>
      <c r="D11" s="1"/>
      <c r="E11" s="2"/>
    </row>
    <row r="12" spans="1:5" x14ac:dyDescent="0.25">
      <c r="A12" s="1"/>
      <c r="B12" s="1"/>
      <c r="C12" s="1" t="s">
        <v>10</v>
      </c>
      <c r="D12" s="1"/>
      <c r="E12" s="2">
        <v>373276.5</v>
      </c>
    </row>
    <row r="13" spans="1:5" ht="15.75" thickBot="1" x14ac:dyDescent="0.3">
      <c r="A13" s="1"/>
      <c r="B13" s="1"/>
      <c r="C13" s="1" t="s">
        <v>11</v>
      </c>
      <c r="D13" s="1"/>
      <c r="E13" s="3">
        <v>-62119.77</v>
      </c>
    </row>
    <row r="14" spans="1:5" ht="15.75" thickBot="1" x14ac:dyDescent="0.3">
      <c r="A14" s="1"/>
      <c r="B14" s="1" t="s">
        <v>12</v>
      </c>
      <c r="C14" s="1"/>
      <c r="D14" s="1"/>
      <c r="E14" s="4">
        <f>ROUND(SUM(E11:E13),5)</f>
        <v>311156.73</v>
      </c>
    </row>
    <row r="15" spans="1:5" s="6" customFormat="1" ht="12" thickBot="1" x14ac:dyDescent="0.25">
      <c r="A15" s="1" t="s">
        <v>13</v>
      </c>
      <c r="B15" s="1"/>
      <c r="C15" s="1"/>
      <c r="D15" s="1"/>
      <c r="E15" s="5">
        <f>ROUND(E10+E14,5)</f>
        <v>311156.73</v>
      </c>
    </row>
    <row r="16" spans="1:5" ht="15.75" thickTop="1" x14ac:dyDescent="0.25"/>
  </sheetData>
  <pageMargins left="0.7" right="0.7" top="0.75" bottom="0.75" header="0.1" footer="0.3"/>
  <pageSetup orientation="portrait" r:id="rId1"/>
  <headerFooter>
    <oddHeader>&amp;L&amp;"Arial,Bold"&amp;8 9:49 PM
&amp;"Arial,Bold"&amp;8 02/01/16
&amp;"Arial,Bold"&amp;8 Accrual Basis&amp;C&amp;"Arial,Bold"&amp;12 American Society of Military Comptrollers
&amp;"Arial,Bold"&amp;14 Balance Sheet
&amp;"Arial,Bold"&amp;10 As of February 1,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Treasurer</cp:lastModifiedBy>
  <dcterms:created xsi:type="dcterms:W3CDTF">2016-02-02T02:49:46Z</dcterms:created>
  <dcterms:modified xsi:type="dcterms:W3CDTF">2016-02-02T02:53:54Z</dcterms:modified>
</cp:coreProperties>
</file>